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\\Zensho-file\事務局の共有フォルダ\440_各研究部\01_調査・広報部\01_委員会\調査・広報部\卒業生進路調査\1　調査依頼\R4\"/>
    </mc:Choice>
  </mc:AlternateContent>
  <xr:revisionPtr revIDLastSave="0" documentId="8_{8F08BC32-08E7-43AE-BDC1-4E80E4F693FF}" xr6:coauthVersionLast="47" xr6:coauthVersionMax="47" xr10:uidLastSave="{00000000-0000-0000-0000-000000000000}"/>
  <bookViews>
    <workbookView xWindow="-120" yWindow="-120" windowWidth="29040" windowHeight="15840"/>
  </bookViews>
  <sheets>
    <sheet name="卒業生進路調査票 " sheetId="2" r:id="rId1"/>
  </sheets>
  <definedNames>
    <definedName name="_xlnm.Print_Area" localSheetId="0">'卒業生進路調査票 '!$A$1:$O$52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4" i="2" l="1"/>
  <c r="J28" i="2"/>
  <c r="J46" i="2"/>
  <c r="M10" i="2"/>
  <c r="M13" i="2"/>
  <c r="M45" i="2"/>
  <c r="G35" i="2"/>
  <c r="G38" i="2"/>
  <c r="H38" i="2"/>
  <c r="I38" i="2"/>
  <c r="J38" i="2"/>
  <c r="K38" i="2"/>
  <c r="L38" i="2"/>
  <c r="M41" i="2"/>
  <c r="M40" i="2"/>
  <c r="M39" i="2"/>
  <c r="O37" i="2"/>
  <c r="N37" i="2"/>
  <c r="M37" i="2"/>
  <c r="O36" i="2"/>
  <c r="O38" i="2"/>
  <c r="N36" i="2"/>
  <c r="M36" i="2"/>
  <c r="M38" i="2"/>
  <c r="L35" i="2"/>
  <c r="K35" i="2"/>
  <c r="J35" i="2"/>
  <c r="J42" i="2"/>
  <c r="I35" i="2"/>
  <c r="H35" i="2"/>
  <c r="O34" i="2"/>
  <c r="N34" i="2"/>
  <c r="M34" i="2"/>
  <c r="O33" i="2"/>
  <c r="N33" i="2"/>
  <c r="M33" i="2"/>
  <c r="M35" i="2"/>
  <c r="M42" i="2"/>
  <c r="M27" i="2"/>
  <c r="M26" i="2"/>
  <c r="M25" i="2"/>
  <c r="G24" i="2"/>
  <c r="G28" i="2"/>
  <c r="G46" i="2"/>
  <c r="M23" i="2"/>
  <c r="M22" i="2"/>
  <c r="M21" i="2"/>
  <c r="M20" i="2"/>
  <c r="M19" i="2"/>
  <c r="M18" i="2"/>
  <c r="M17" i="2"/>
  <c r="M16" i="2"/>
  <c r="M15" i="2"/>
  <c r="M14" i="2"/>
  <c r="M12" i="2"/>
  <c r="M11" i="2"/>
  <c r="M7" i="2"/>
  <c r="O35" i="2"/>
  <c r="N35" i="2"/>
  <c r="G42" i="2"/>
  <c r="N38" i="2"/>
  <c r="M24" i="2"/>
  <c r="M28" i="2"/>
  <c r="M46" i="2"/>
</calcChain>
</file>

<file path=xl/sharedStrings.xml><?xml version="1.0" encoding="utf-8"?>
<sst xmlns="http://schemas.openxmlformats.org/spreadsheetml/2006/main" count="76" uniqueCount="61">
  <si>
    <t>Ⅰ.卒業生徒数</t>
    <rPh sb="2" eb="4">
      <t>ソツギョウ</t>
    </rPh>
    <rPh sb="4" eb="6">
      <t>セイト</t>
    </rPh>
    <rPh sb="6" eb="7">
      <t>スウ</t>
    </rPh>
    <phoneticPr fontId="2"/>
  </si>
  <si>
    <t>男子</t>
    <rPh sb="0" eb="1">
      <t>オトコ</t>
    </rPh>
    <rPh sb="1" eb="2">
      <t>コ</t>
    </rPh>
    <phoneticPr fontId="2"/>
  </si>
  <si>
    <t>女子</t>
    <rPh sb="0" eb="1">
      <t>オンナ</t>
    </rPh>
    <rPh sb="1" eb="2">
      <t>コ</t>
    </rPh>
    <phoneticPr fontId="2"/>
  </si>
  <si>
    <t>合計</t>
    <rPh sb="0" eb="1">
      <t>ゴウ</t>
    </rPh>
    <rPh sb="1" eb="2">
      <t>ケイ</t>
    </rPh>
    <phoneticPr fontId="2"/>
  </si>
  <si>
    <t>卒業生徒数（A）</t>
    <rPh sb="0" eb="2">
      <t>ソツギョウ</t>
    </rPh>
    <rPh sb="2" eb="5">
      <t>セイトスウ</t>
    </rPh>
    <phoneticPr fontId="2"/>
  </si>
  <si>
    <t>Ⅱ.就職関係</t>
    <phoneticPr fontId="2"/>
  </si>
  <si>
    <t>民間企業</t>
    <rPh sb="0" eb="2">
      <t>ミンカン</t>
    </rPh>
    <rPh sb="2" eb="4">
      <t>キギョウ</t>
    </rPh>
    <phoneticPr fontId="2"/>
  </si>
  <si>
    <t>　①国家公務員</t>
    <rPh sb="2" eb="4">
      <t>コッカ</t>
    </rPh>
    <rPh sb="4" eb="7">
      <t>コウムイン</t>
    </rPh>
    <phoneticPr fontId="2"/>
  </si>
  <si>
    <t>　②地方公務員</t>
    <rPh sb="2" eb="4">
      <t>チホウ</t>
    </rPh>
    <phoneticPr fontId="2"/>
  </si>
  <si>
    <t>　③その他</t>
    <rPh sb="4" eb="5">
      <t>タ</t>
    </rPh>
    <phoneticPr fontId="2"/>
  </si>
  <si>
    <t>Ⅲ.進学関係</t>
    <phoneticPr fontId="2"/>
  </si>
  <si>
    <t>四年制国公立大学</t>
    <rPh sb="3" eb="6">
      <t>コッコウリツ</t>
    </rPh>
    <rPh sb="6" eb="8">
      <t>ダイガク</t>
    </rPh>
    <phoneticPr fontId="2"/>
  </si>
  <si>
    <t>四年制私立大学</t>
    <rPh sb="3" eb="4">
      <t>ワタシ</t>
    </rPh>
    <rPh sb="4" eb="5">
      <t>タテ</t>
    </rPh>
    <rPh sb="5" eb="6">
      <t>ダイ</t>
    </rPh>
    <rPh sb="6" eb="7">
      <t>ガク</t>
    </rPh>
    <phoneticPr fontId="2"/>
  </si>
  <si>
    <t>国公立短期大学</t>
    <rPh sb="0" eb="3">
      <t>コッコウリツ</t>
    </rPh>
    <rPh sb="3" eb="5">
      <t>タンキ</t>
    </rPh>
    <rPh sb="5" eb="7">
      <t>ダイガク</t>
    </rPh>
    <phoneticPr fontId="2"/>
  </si>
  <si>
    <t>私立短期大学</t>
    <rPh sb="0" eb="1">
      <t>ワタシ</t>
    </rPh>
    <rPh sb="1" eb="2">
      <t>タテ</t>
    </rPh>
    <rPh sb="2" eb="4">
      <t>タンキ</t>
    </rPh>
    <rPh sb="4" eb="6">
      <t>ダイガク</t>
    </rPh>
    <phoneticPr fontId="2"/>
  </si>
  <si>
    <t>Ⅳ.その他</t>
    <rPh sb="4" eb="5">
      <t>タ</t>
    </rPh>
    <phoneticPr fontId="2"/>
  </si>
  <si>
    <t xml:space="preserve">                 </t>
    <phoneticPr fontId="2"/>
  </si>
  <si>
    <t>家業・家事手伝い従事者数（C）</t>
    <rPh sb="0" eb="2">
      <t>カギョウ</t>
    </rPh>
    <rPh sb="3" eb="5">
      <t>カジ</t>
    </rPh>
    <rPh sb="5" eb="7">
      <t>テツダ</t>
    </rPh>
    <rPh sb="8" eb="10">
      <t>ジュウジ</t>
    </rPh>
    <rPh sb="10" eb="11">
      <t>シャ</t>
    </rPh>
    <rPh sb="11" eb="12">
      <t>スウ</t>
    </rPh>
    <phoneticPr fontId="2"/>
  </si>
  <si>
    <t>長期アルバイター・フリーター数（D）</t>
    <phoneticPr fontId="2"/>
  </si>
  <si>
    <t>就職希望者合計（F）</t>
    <rPh sb="0" eb="1">
      <t>ジュ</t>
    </rPh>
    <rPh sb="1" eb="2">
      <t>ショク</t>
    </rPh>
    <rPh sb="2" eb="4">
      <t>キボウ</t>
    </rPh>
    <rPh sb="4" eb="5">
      <t>モノ</t>
    </rPh>
    <rPh sb="5" eb="6">
      <t>ゴウ</t>
    </rPh>
    <rPh sb="6" eb="7">
      <t>ケイ</t>
    </rPh>
    <phoneticPr fontId="2"/>
  </si>
  <si>
    <t>進学希望者合計（L）</t>
    <rPh sb="0" eb="1">
      <t>ススム</t>
    </rPh>
    <rPh sb="1" eb="2">
      <t>ガク</t>
    </rPh>
    <rPh sb="2" eb="4">
      <t>キボウ</t>
    </rPh>
    <rPh sb="4" eb="5">
      <t>モノ</t>
    </rPh>
    <rPh sb="5" eb="6">
      <t>ゴウ</t>
    </rPh>
    <rPh sb="6" eb="7">
      <t>ケイ</t>
    </rPh>
    <phoneticPr fontId="2"/>
  </si>
  <si>
    <t>　①管理的職業従事者</t>
    <rPh sb="2" eb="5">
      <t>カンリテキ</t>
    </rPh>
    <rPh sb="5" eb="7">
      <t>ショクギョウ</t>
    </rPh>
    <rPh sb="7" eb="10">
      <t>ジュウジシャ</t>
    </rPh>
    <phoneticPr fontId="2"/>
  </si>
  <si>
    <t>　②専門的・技術的職業従事者</t>
    <rPh sb="2" eb="5">
      <t>センモンテキ</t>
    </rPh>
    <rPh sb="6" eb="9">
      <t>ギジュツテキ</t>
    </rPh>
    <rPh sb="9" eb="11">
      <t>ショクギョウ</t>
    </rPh>
    <rPh sb="11" eb="14">
      <t>ジュウジシャ</t>
    </rPh>
    <phoneticPr fontId="2"/>
  </si>
  <si>
    <t>　③事務従事者</t>
    <phoneticPr fontId="2"/>
  </si>
  <si>
    <t>　④販売従事者</t>
    <phoneticPr fontId="2"/>
  </si>
  <si>
    <t>　⑤サービス職業従事者</t>
    <rPh sb="6" eb="8">
      <t>ショクギョウ</t>
    </rPh>
    <rPh sb="8" eb="11">
      <t>ジュウジシャ</t>
    </rPh>
    <phoneticPr fontId="2"/>
  </si>
  <si>
    <t>　⑥保安職業従事者</t>
    <rPh sb="2" eb="4">
      <t>ホアン</t>
    </rPh>
    <rPh sb="4" eb="6">
      <t>ショクギョウ</t>
    </rPh>
    <rPh sb="6" eb="9">
      <t>ジュウジシャ</t>
    </rPh>
    <phoneticPr fontId="2"/>
  </si>
  <si>
    <t>　⑦農林漁業従事者</t>
    <rPh sb="2" eb="4">
      <t>ノウリン</t>
    </rPh>
    <rPh sb="4" eb="6">
      <t>ギョギョウ</t>
    </rPh>
    <rPh sb="6" eb="9">
      <t>ジュウジシャ</t>
    </rPh>
    <phoneticPr fontId="2"/>
  </si>
  <si>
    <t>　⑧生産工程従事者</t>
    <phoneticPr fontId="2"/>
  </si>
  <si>
    <t>　⑨輸送・機械運転従事者</t>
    <rPh sb="2" eb="4">
      <t>ユソウ</t>
    </rPh>
    <rPh sb="5" eb="7">
      <t>キカイ</t>
    </rPh>
    <rPh sb="7" eb="9">
      <t>ウンテン</t>
    </rPh>
    <rPh sb="9" eb="12">
      <t>ジュウジシャ</t>
    </rPh>
    <phoneticPr fontId="2"/>
  </si>
  <si>
    <t>　⑩建設・採掘従事者</t>
    <rPh sb="2" eb="4">
      <t>ケンセツ</t>
    </rPh>
    <rPh sb="5" eb="7">
      <t>サイクツ</t>
    </rPh>
    <rPh sb="7" eb="10">
      <t>ジュウジシャ</t>
    </rPh>
    <phoneticPr fontId="2"/>
  </si>
  <si>
    <t>　⑪運搬・清掃・包装等従事者</t>
    <rPh sb="2" eb="4">
      <t>ウンパン</t>
    </rPh>
    <rPh sb="5" eb="7">
      <t>セイソウ</t>
    </rPh>
    <rPh sb="8" eb="11">
      <t>ホウソウナド</t>
    </rPh>
    <rPh sb="11" eb="14">
      <t>ジュウジシャ</t>
    </rPh>
    <phoneticPr fontId="2"/>
  </si>
  <si>
    <t>一般</t>
    <rPh sb="0" eb="2">
      <t>イッパン</t>
    </rPh>
    <phoneticPr fontId="2"/>
  </si>
  <si>
    <t>公務員等</t>
    <rPh sb="0" eb="3">
      <t>コウムイン</t>
    </rPh>
    <rPh sb="3" eb="4">
      <t>トウ</t>
    </rPh>
    <phoneticPr fontId="2"/>
  </si>
  <si>
    <t>←国公立大学の後期試験の合格発表日</t>
    <rPh sb="1" eb="4">
      <t>コッコウリツ</t>
    </rPh>
    <rPh sb="4" eb="6">
      <t>ダイガク</t>
    </rPh>
    <rPh sb="7" eb="9">
      <t>コウキ</t>
    </rPh>
    <rPh sb="9" eb="11">
      <t>シケン</t>
    </rPh>
    <rPh sb="12" eb="14">
      <t>ゴウカク</t>
    </rPh>
    <rPh sb="14" eb="16">
      <t>ハッピョウ</t>
    </rPh>
    <rPh sb="16" eb="17">
      <t>ビ</t>
    </rPh>
    <phoneticPr fontId="2"/>
  </si>
  <si>
    <t>就職未決定者数（E）</t>
    <rPh sb="0" eb="1">
      <t>シュウ</t>
    </rPh>
    <rPh sb="1" eb="2">
      <t>ショク</t>
    </rPh>
    <rPh sb="2" eb="3">
      <t>ミ</t>
    </rPh>
    <rPh sb="3" eb="4">
      <t>ケツ</t>
    </rPh>
    <rPh sb="4" eb="5">
      <t>サダム</t>
    </rPh>
    <rPh sb="5" eb="6">
      <t>シャ</t>
    </rPh>
    <rPh sb="6" eb="7">
      <t>スウ</t>
    </rPh>
    <phoneticPr fontId="2"/>
  </si>
  <si>
    <t>未定者数（浪人・予備校入学等）（K）</t>
    <rPh sb="0" eb="1">
      <t>ミ</t>
    </rPh>
    <rPh sb="1" eb="2">
      <t>テイ</t>
    </rPh>
    <rPh sb="2" eb="3">
      <t>シャ</t>
    </rPh>
    <rPh sb="3" eb="4">
      <t>スウ</t>
    </rPh>
    <rPh sb="5" eb="7">
      <t>ロウニン</t>
    </rPh>
    <rPh sb="8" eb="11">
      <t>ヨビコウ</t>
    </rPh>
    <rPh sb="11" eb="13">
      <t>ニュウガク</t>
    </rPh>
    <rPh sb="13" eb="14">
      <t>トウ</t>
    </rPh>
    <phoneticPr fontId="2"/>
  </si>
  <si>
    <t>留学決定者数（J）</t>
    <rPh sb="0" eb="1">
      <t>ドメ</t>
    </rPh>
    <rPh sb="1" eb="2">
      <t>ガク</t>
    </rPh>
    <rPh sb="2" eb="3">
      <t>ケツ</t>
    </rPh>
    <rPh sb="3" eb="4">
      <t>サダム</t>
    </rPh>
    <rPh sb="4" eb="5">
      <t>シャ</t>
    </rPh>
    <rPh sb="5" eb="6">
      <t>スウ</t>
    </rPh>
    <phoneticPr fontId="2"/>
  </si>
  <si>
    <t>専門学校進学者数（I）</t>
    <rPh sb="0" eb="2">
      <t>センモン</t>
    </rPh>
    <rPh sb="2" eb="4">
      <t>ガッコウ</t>
    </rPh>
    <rPh sb="4" eb="6">
      <t>シンガク</t>
    </rPh>
    <rPh sb="6" eb="7">
      <t>シャ</t>
    </rPh>
    <rPh sb="7" eb="8">
      <t>スウ</t>
    </rPh>
    <phoneticPr fontId="2"/>
  </si>
  <si>
    <t>短期大学進学者数（H）</t>
    <rPh sb="0" eb="2">
      <t>タンキ</t>
    </rPh>
    <rPh sb="2" eb="4">
      <t>ダイガク</t>
    </rPh>
    <rPh sb="4" eb="6">
      <t>シンガク</t>
    </rPh>
    <rPh sb="6" eb="7">
      <t>シャ</t>
    </rPh>
    <rPh sb="7" eb="8">
      <t>スウ</t>
    </rPh>
    <phoneticPr fontId="2"/>
  </si>
  <si>
    <t>四年制
大学</t>
    <rPh sb="0" eb="2">
      <t>ヨンネン</t>
    </rPh>
    <rPh sb="2" eb="3">
      <t>セイ</t>
    </rPh>
    <rPh sb="4" eb="5">
      <t>ダイ</t>
    </rPh>
    <rPh sb="5" eb="6">
      <t>ガク</t>
    </rPh>
    <phoneticPr fontId="2"/>
  </si>
  <si>
    <t>短期
大学</t>
    <rPh sb="0" eb="2">
      <t>タンキ</t>
    </rPh>
    <rPh sb="3" eb="4">
      <t>ダイ</t>
    </rPh>
    <rPh sb="4" eb="5">
      <t>ガク</t>
    </rPh>
    <phoneticPr fontId="2"/>
  </si>
  <si>
    <t>）</t>
    <phoneticPr fontId="2"/>
  </si>
  <si>
    <t>TEL（</t>
    <phoneticPr fontId="2"/>
  </si>
  <si>
    <t>都道府県名</t>
    <rPh sb="0" eb="4">
      <t>トドウフケン</t>
    </rPh>
    <rPh sb="4" eb="5">
      <t>メイ</t>
    </rPh>
    <phoneticPr fontId="2"/>
  </si>
  <si>
    <r>
      <t>四年制大学進学者数</t>
    </r>
    <r>
      <rPr>
        <sz val="11"/>
        <rFont val="ＭＳ Ｐゴシック"/>
        <family val="3"/>
        <charset val="128"/>
      </rPr>
      <t>（G）</t>
    </r>
    <rPh sb="0" eb="1">
      <t>４</t>
    </rPh>
    <rPh sb="1" eb="3">
      <t>ネンセイ</t>
    </rPh>
    <rPh sb="3" eb="5">
      <t>ダイガク</t>
    </rPh>
    <rPh sb="5" eb="7">
      <t>シンガク</t>
    </rPh>
    <rPh sb="7" eb="8">
      <t>シャ</t>
    </rPh>
    <rPh sb="8" eb="9">
      <t>スウ</t>
    </rPh>
    <phoneticPr fontId="2"/>
  </si>
  <si>
    <t>注２　（F） ＝ （B）＋（C）＋（D）+ （Ｅ）</t>
    <phoneticPr fontId="2"/>
  </si>
  <si>
    <t xml:space="preserve">注１　（A） ＝ （Ｎ） ＝ （F）＋（L）＋(Ｍ） </t>
    <rPh sb="0" eb="1">
      <t>チュウ</t>
    </rPh>
    <phoneticPr fontId="2"/>
  </si>
  <si>
    <t>注３　（L） ＝ （Ｇ）＋（Ｈ）＋（Ｉ）＋（J）＋（K）</t>
    <rPh sb="0" eb="1">
      <t>チュウ</t>
    </rPh>
    <phoneticPr fontId="2"/>
  </si>
  <si>
    <t>職種別就職者合計（B）　　</t>
    <rPh sb="0" eb="1">
      <t>ショク</t>
    </rPh>
    <rPh sb="1" eb="2">
      <t>タネ</t>
    </rPh>
    <rPh sb="2" eb="3">
      <t>ベツ</t>
    </rPh>
    <rPh sb="3" eb="4">
      <t>ジュ</t>
    </rPh>
    <rPh sb="4" eb="5">
      <t>ショク</t>
    </rPh>
    <rPh sb="5" eb="6">
      <t>モノ</t>
    </rPh>
    <rPh sb="6" eb="7">
      <t>ゴウ</t>
    </rPh>
    <rPh sb="7" eb="8">
      <t>ケイ</t>
    </rPh>
    <phoneticPr fontId="2"/>
  </si>
  <si>
    <t>進路（就職・進学）未定者数（M）</t>
    <rPh sb="0" eb="1">
      <t>ススム</t>
    </rPh>
    <rPh sb="1" eb="2">
      <t>ミチ</t>
    </rPh>
    <rPh sb="3" eb="5">
      <t>シュウショク</t>
    </rPh>
    <rPh sb="6" eb="8">
      <t>シンガク</t>
    </rPh>
    <rPh sb="9" eb="10">
      <t>ミ</t>
    </rPh>
    <rPh sb="10" eb="11">
      <t>テイ</t>
    </rPh>
    <rPh sb="11" eb="12">
      <t>シャ</t>
    </rPh>
    <rPh sb="12" eb="13">
      <t>スウ</t>
    </rPh>
    <phoneticPr fontId="2"/>
  </si>
  <si>
    <t>総合計（N）</t>
    <rPh sb="0" eb="1">
      <t>フサ</t>
    </rPh>
    <rPh sb="1" eb="2">
      <t>ゴウ</t>
    </rPh>
    <rPh sb="2" eb="3">
      <t>ケイ</t>
    </rPh>
    <phoneticPr fontId="2"/>
  </si>
  <si>
    <t xml:space="preserve">学校名 </t>
    <phoneticPr fontId="2"/>
  </si>
  <si>
    <t xml:space="preserve">記載者名 </t>
    <phoneticPr fontId="2"/>
  </si>
  <si>
    <t xml:space="preserve">学校長名 </t>
    <rPh sb="0" eb="3">
      <t>ガッコウチョウ</t>
    </rPh>
    <rPh sb="3" eb="4">
      <t>メイ</t>
    </rPh>
    <phoneticPr fontId="2"/>
  </si>
  <si>
    <r>
      <t xml:space="preserve">卒業生進路調査票 </t>
    </r>
    <r>
      <rPr>
        <b/>
        <sz val="9"/>
        <rFont val="ＭＳ Ｐゴシック"/>
        <family val="3"/>
        <charset val="128"/>
      </rPr>
      <t xml:space="preserve"> （対象:会員校で商業関係科目を履修し卒業する生徒）</t>
    </r>
    <rPh sb="0" eb="3">
      <t>ソツギョウセイ</t>
    </rPh>
    <rPh sb="3" eb="5">
      <t>シンロ</t>
    </rPh>
    <rPh sb="5" eb="7">
      <t>チョウサ</t>
    </rPh>
    <rPh sb="7" eb="8">
      <t>ヒョウ</t>
    </rPh>
    <rPh sb="11" eb="13">
      <t>タイショウ</t>
    </rPh>
    <rPh sb="14" eb="16">
      <t>カイイン</t>
    </rPh>
    <rPh sb="16" eb="17">
      <t>コウ</t>
    </rPh>
    <rPh sb="18" eb="20">
      <t>ショウギョウ</t>
    </rPh>
    <rPh sb="20" eb="22">
      <t>カンケイ</t>
    </rPh>
    <rPh sb="22" eb="24">
      <t>カモク</t>
    </rPh>
    <rPh sb="25" eb="27">
      <t>リシュウ</t>
    </rPh>
    <rPh sb="28" eb="29">
      <t>ソツ</t>
    </rPh>
    <rPh sb="29" eb="30">
      <t>ギョウ</t>
    </rPh>
    <rPh sb="32" eb="34">
      <t>セイト</t>
    </rPh>
    <phoneticPr fontId="2"/>
  </si>
  <si>
    <t>※水色のセルに数字を入れると合計が自動的に表示されます（該当者がいない場合は0を入力してください）。</t>
    <rPh sb="1" eb="3">
      <t>ミズイロ</t>
    </rPh>
    <rPh sb="7" eb="9">
      <t>スウジ</t>
    </rPh>
    <rPh sb="10" eb="11">
      <t>イ</t>
    </rPh>
    <rPh sb="14" eb="16">
      <t>ゴウケイ</t>
    </rPh>
    <rPh sb="17" eb="20">
      <t>ジドウテキ</t>
    </rPh>
    <rPh sb="21" eb="23">
      <t>ヒョウジ</t>
    </rPh>
    <rPh sb="28" eb="30">
      <t>ガイトウ</t>
    </rPh>
    <rPh sb="30" eb="31">
      <t>シャ</t>
    </rPh>
    <rPh sb="35" eb="37">
      <t>バアイ</t>
    </rPh>
    <rPh sb="40" eb="42">
      <t>ニュウリョク</t>
    </rPh>
    <phoneticPr fontId="2"/>
  </si>
  <si>
    <t>総合型選抜</t>
    <rPh sb="0" eb="3">
      <t>ソウゴウガタ</t>
    </rPh>
    <rPh sb="3" eb="5">
      <t>センバツ</t>
    </rPh>
    <phoneticPr fontId="2"/>
  </si>
  <si>
    <t>学校推薦型選抜</t>
    <rPh sb="0" eb="2">
      <t>ガッコウ</t>
    </rPh>
    <rPh sb="2" eb="4">
      <t>スイセン</t>
    </rPh>
    <rPh sb="4" eb="5">
      <t>ガタ</t>
    </rPh>
    <rPh sb="5" eb="7">
      <t>センバツ</t>
    </rPh>
    <phoneticPr fontId="2"/>
  </si>
  <si>
    <r>
      <t>令和4年度　</t>
    </r>
    <r>
      <rPr>
        <b/>
        <sz val="9"/>
        <rFont val="ＭＳ Ｐゴシック"/>
        <family val="3"/>
        <charset val="128"/>
      </rPr>
      <t>（令和5年3月卒業生対象）</t>
    </r>
    <rPh sb="0" eb="2">
      <t>レイワ</t>
    </rPh>
    <rPh sb="3" eb="5">
      <t>ネンド</t>
    </rPh>
    <rPh sb="7" eb="9">
      <t>レイワ</t>
    </rPh>
    <rPh sb="10" eb="11">
      <t>ネン</t>
    </rPh>
    <rPh sb="12" eb="13">
      <t>ガツ</t>
    </rPh>
    <rPh sb="13" eb="15">
      <t>ソツギョウ</t>
    </rPh>
    <rPh sb="15" eb="16">
      <t>セイ</t>
    </rPh>
    <rPh sb="16" eb="18">
      <t>タイショウ</t>
    </rPh>
    <phoneticPr fontId="2"/>
  </si>
  <si>
    <t>注４　集計期日は3月23日現在です。</t>
    <rPh sb="0" eb="1">
      <t>チュウ</t>
    </rPh>
    <rPh sb="3" eb="5">
      <t>シュウケイ</t>
    </rPh>
    <rPh sb="5" eb="7">
      <t>キジツ</t>
    </rPh>
    <rPh sb="9" eb="10">
      <t>ガツ</t>
    </rPh>
    <rPh sb="12" eb="13">
      <t>ヒ</t>
    </rPh>
    <rPh sb="13" eb="1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</si>
</sst>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0"/>
      <color theme="1" tint="4.9989318521683403E-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0" fillId="0" borderId="0" xfId="0" applyProtection="1"/>
    <xf numFmtId="0" fontId="0" fillId="0" borderId="0" xfId="0" applyFont="1" applyAlignment="1" applyProtection="1">
      <alignment shrinkToFit="1"/>
    </xf>
    <xf numFmtId="0" fontId="0" fillId="0" borderId="0" xfId="0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4" fillId="0" borderId="0" xfId="0" applyFont="1" applyProtection="1"/>
    <xf numFmtId="0" fontId="0" fillId="0" borderId="0" xfId="0" applyBorder="1" applyProtection="1"/>
    <xf numFmtId="0" fontId="3" fillId="0" borderId="0" xfId="0" applyFont="1" applyBorder="1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1" fillId="0" borderId="0" xfId="0" applyFont="1" applyFill="1" applyBorder="1" applyProtection="1"/>
    <xf numFmtId="0" fontId="0" fillId="0" borderId="0" xfId="0" applyBorder="1" applyAlignment="1" applyProtection="1"/>
    <xf numFmtId="0" fontId="12" fillId="0" borderId="0" xfId="0" applyFont="1" applyBorder="1" applyProtection="1"/>
    <xf numFmtId="0" fontId="3" fillId="0" borderId="3" xfId="0" applyFont="1" applyFill="1" applyBorder="1" applyProtection="1"/>
    <xf numFmtId="0" fontId="0" fillId="0" borderId="3" xfId="0" applyFill="1" applyBorder="1" applyProtection="1"/>
    <xf numFmtId="0" fontId="0" fillId="0" borderId="4" xfId="0" applyFill="1" applyBorder="1" applyProtection="1"/>
    <xf numFmtId="0" fontId="0" fillId="0" borderId="0" xfId="0" applyAlignment="1" applyProtection="1"/>
    <xf numFmtId="0" fontId="5" fillId="0" borderId="5" xfId="0" applyFont="1" applyBorder="1" applyAlignment="1" applyProtection="1">
      <alignment horizontal="left"/>
    </xf>
    <xf numFmtId="0" fontId="5" fillId="0" borderId="6" xfId="0" applyFont="1" applyBorder="1" applyAlignment="1" applyProtection="1">
      <alignment horizontal="left"/>
    </xf>
    <xf numFmtId="0" fontId="5" fillId="0" borderId="7" xfId="0" applyFont="1" applyBorder="1" applyAlignment="1" applyProtection="1">
      <alignment horizontal="left"/>
    </xf>
    <xf numFmtId="0" fontId="5" fillId="0" borderId="8" xfId="0" applyFont="1" applyBorder="1" applyAlignment="1" applyProtection="1"/>
    <xf numFmtId="0" fontId="5" fillId="0" borderId="9" xfId="0" applyFont="1" applyBorder="1" applyAlignment="1" applyProtection="1"/>
    <xf numFmtId="0" fontId="5" fillId="2" borderId="10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5" fillId="0" borderId="8" xfId="0" applyFont="1" applyFill="1" applyBorder="1" applyAlignment="1" applyProtection="1"/>
    <xf numFmtId="0" fontId="5" fillId="0" borderId="11" xfId="0" applyFont="1" applyFill="1" applyBorder="1" applyAlignment="1" applyProtection="1"/>
    <xf numFmtId="0" fontId="5" fillId="0" borderId="9" xfId="0" applyFont="1" applyFill="1" applyBorder="1" applyAlignment="1" applyProtection="1"/>
    <xf numFmtId="0" fontId="5" fillId="0" borderId="14" xfId="0" applyFont="1" applyFill="1" applyBorder="1" applyAlignment="1" applyProtection="1"/>
    <xf numFmtId="0" fontId="5" fillId="0" borderId="15" xfId="0" applyFont="1" applyFill="1" applyBorder="1" applyAlignment="1" applyProtection="1"/>
    <xf numFmtId="0" fontId="5" fillId="0" borderId="16" xfId="0" applyFont="1" applyFill="1" applyBorder="1" applyAlignment="1" applyProtection="1"/>
    <xf numFmtId="0" fontId="5" fillId="2" borderId="17" xfId="0" applyFont="1" applyFill="1" applyBorder="1" applyProtection="1">
      <protection locked="0"/>
    </xf>
    <xf numFmtId="0" fontId="5" fillId="2" borderId="18" xfId="0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14" xfId="0" applyFont="1" applyFill="1" applyBorder="1" applyProtection="1">
      <protection locked="0"/>
    </xf>
    <xf numFmtId="0" fontId="5" fillId="2" borderId="19" xfId="0" applyFont="1" applyFill="1" applyBorder="1" applyProtection="1">
      <protection locked="0"/>
    </xf>
    <xf numFmtId="0" fontId="5" fillId="0" borderId="18" xfId="0" applyFont="1" applyFill="1" applyBorder="1" applyAlignment="1" applyProtection="1"/>
    <xf numFmtId="0" fontId="5" fillId="0" borderId="8" xfId="0" applyFont="1" applyFill="1" applyBorder="1" applyProtection="1"/>
    <xf numFmtId="0" fontId="5" fillId="0" borderId="11" xfId="0" applyFont="1" applyFill="1" applyBorder="1" applyProtection="1"/>
    <xf numFmtId="0" fontId="5" fillId="0" borderId="9" xfId="0" applyFont="1" applyFill="1" applyBorder="1" applyProtection="1"/>
    <xf numFmtId="0" fontId="5" fillId="0" borderId="20" xfId="0" applyFont="1" applyBorder="1" applyAlignment="1" applyProtection="1"/>
    <xf numFmtId="0" fontId="5" fillId="0" borderId="21" xfId="0" applyFont="1" applyBorder="1" applyAlignment="1" applyProtection="1"/>
    <xf numFmtId="0" fontId="5" fillId="0" borderId="22" xfId="0" applyFont="1" applyBorder="1" applyAlignment="1" applyProtection="1"/>
    <xf numFmtId="0" fontId="5" fillId="2" borderId="23" xfId="0" applyFont="1" applyFill="1" applyBorder="1" applyProtection="1">
      <protection locked="0"/>
    </xf>
    <xf numFmtId="0" fontId="5" fillId="2" borderId="24" xfId="0" applyFont="1" applyFill="1" applyBorder="1" applyProtection="1">
      <protection locked="0"/>
    </xf>
    <xf numFmtId="0" fontId="5" fillId="2" borderId="21" xfId="0" applyFont="1" applyFill="1" applyBorder="1" applyProtection="1">
      <protection locked="0"/>
    </xf>
    <xf numFmtId="0" fontId="5" fillId="2" borderId="20" xfId="0" applyFont="1" applyFill="1" applyBorder="1" applyProtection="1">
      <protection locked="0"/>
    </xf>
    <xf numFmtId="0" fontId="5" fillId="2" borderId="25" xfId="0" applyFont="1" applyFill="1" applyBorder="1" applyProtection="1">
      <protection locked="0"/>
    </xf>
    <xf numFmtId="0" fontId="5" fillId="0" borderId="21" xfId="0" applyFont="1" applyFill="1" applyBorder="1" applyProtection="1"/>
    <xf numFmtId="0" fontId="5" fillId="0" borderId="24" xfId="0" applyFont="1" applyFill="1" applyBorder="1" applyProtection="1"/>
    <xf numFmtId="0" fontId="5" fillId="0" borderId="22" xfId="0" applyFont="1" applyFill="1" applyBorder="1" applyProtection="1"/>
    <xf numFmtId="0" fontId="0" fillId="0" borderId="26" xfId="0" applyFill="1" applyBorder="1" applyProtection="1"/>
    <xf numFmtId="0" fontId="0" fillId="0" borderId="27" xfId="0" applyFill="1" applyBorder="1" applyProtection="1"/>
    <xf numFmtId="0" fontId="0" fillId="0" borderId="28" xfId="0" applyFill="1" applyBorder="1" applyProtection="1"/>
    <xf numFmtId="0" fontId="0" fillId="0" borderId="29" xfId="0" applyFill="1" applyBorder="1" applyProtection="1"/>
    <xf numFmtId="0" fontId="0" fillId="0" borderId="30" xfId="0" applyFill="1" applyBorder="1" applyProtection="1"/>
    <xf numFmtId="0" fontId="0" fillId="0" borderId="31" xfId="0" applyFill="1" applyBorder="1" applyProtection="1"/>
    <xf numFmtId="0" fontId="0" fillId="0" borderId="32" xfId="0" applyFill="1" applyBorder="1" applyProtection="1"/>
    <xf numFmtId="0" fontId="0" fillId="0" borderId="33" xfId="0" applyFill="1" applyBorder="1" applyProtection="1"/>
    <xf numFmtId="0" fontId="0" fillId="0" borderId="34" xfId="0" applyFill="1" applyBorder="1" applyProtection="1"/>
    <xf numFmtId="0" fontId="0" fillId="0" borderId="35" xfId="0" applyFill="1" applyBorder="1" applyProtection="1"/>
    <xf numFmtId="0" fontId="0" fillId="0" borderId="36" xfId="0" applyFill="1" applyBorder="1" applyProtection="1"/>
    <xf numFmtId="0" fontId="0" fillId="0" borderId="37" xfId="0" applyFill="1" applyBorder="1" applyProtection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 applyFill="1" applyBorder="1" applyProtection="1"/>
    <xf numFmtId="0" fontId="10" fillId="0" borderId="0" xfId="0" applyFont="1" applyFill="1" applyBorder="1" applyProtection="1"/>
    <xf numFmtId="0" fontId="10" fillId="0" borderId="0" xfId="0" applyFont="1" applyProtection="1"/>
    <xf numFmtId="0" fontId="14" fillId="0" borderId="1" xfId="0" applyFont="1" applyBorder="1" applyProtection="1"/>
    <xf numFmtId="0" fontId="14" fillId="0" borderId="0" xfId="0" applyFont="1" applyBorder="1" applyProtection="1"/>
    <xf numFmtId="0" fontId="6" fillId="0" borderId="38" xfId="0" applyFont="1" applyBorder="1" applyAlignment="1" applyProtection="1">
      <alignment horizontal="center" vertical="center"/>
    </xf>
    <xf numFmtId="0" fontId="15" fillId="0" borderId="39" xfId="0" applyFont="1" applyBorder="1" applyAlignment="1" applyProtection="1">
      <alignment horizontal="center" vertical="center" shrinkToFit="1"/>
    </xf>
    <xf numFmtId="0" fontId="15" fillId="0" borderId="0" xfId="0" applyFont="1" applyBorder="1" applyAlignment="1" applyProtection="1">
      <alignment horizontal="center" vertical="center" shrinkToFit="1"/>
    </xf>
    <xf numFmtId="0" fontId="15" fillId="0" borderId="40" xfId="0" applyFont="1" applyBorder="1" applyAlignment="1" applyProtection="1">
      <alignment horizontal="center" vertical="center"/>
    </xf>
    <xf numFmtId="0" fontId="15" fillId="0" borderId="41" xfId="0" applyFont="1" applyBorder="1" applyAlignment="1" applyProtection="1">
      <alignment horizontal="center" vertical="center" shrinkToFit="1"/>
    </xf>
    <xf numFmtId="0" fontId="15" fillId="0" borderId="42" xfId="0" applyFont="1" applyBorder="1" applyAlignment="1" applyProtection="1">
      <alignment horizontal="center" vertical="center" shrinkToFit="1"/>
    </xf>
    <xf numFmtId="0" fontId="15" fillId="0" borderId="0" xfId="0" applyFont="1" applyBorder="1" applyAlignment="1" applyProtection="1">
      <alignment horizontal="center" vertical="center"/>
    </xf>
    <xf numFmtId="0" fontId="15" fillId="0" borderId="43" xfId="0" applyFont="1" applyBorder="1" applyAlignment="1" applyProtection="1">
      <alignment horizontal="center" vertical="center" shrinkToFit="1"/>
    </xf>
    <xf numFmtId="0" fontId="8" fillId="0" borderId="48" xfId="0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8" fillId="0" borderId="49" xfId="0" applyFont="1" applyFill="1" applyBorder="1" applyAlignment="1" applyProtection="1">
      <alignment horizontal="left"/>
    </xf>
    <xf numFmtId="0" fontId="9" fillId="3" borderId="48" xfId="0" applyFont="1" applyFill="1" applyBorder="1" applyAlignment="1" applyProtection="1">
      <alignment horizontal="center"/>
    </xf>
    <xf numFmtId="0" fontId="9" fillId="3" borderId="4" xfId="0" applyFont="1" applyFill="1" applyBorder="1" applyAlignment="1" applyProtection="1">
      <alignment horizontal="center"/>
    </xf>
    <xf numFmtId="0" fontId="9" fillId="3" borderId="51" xfId="0" applyFont="1" applyFill="1" applyBorder="1" applyAlignment="1" applyProtection="1">
      <alignment horizontal="center"/>
    </xf>
    <xf numFmtId="0" fontId="9" fillId="0" borderId="51" xfId="0" applyFont="1" applyFill="1" applyBorder="1" applyAlignment="1" applyProtection="1">
      <alignment horizontal="center"/>
    </xf>
    <xf numFmtId="0" fontId="9" fillId="0" borderId="4" xfId="0" applyFont="1" applyFill="1" applyBorder="1" applyAlignment="1" applyProtection="1">
      <alignment horizontal="center"/>
    </xf>
    <xf numFmtId="0" fontId="9" fillId="0" borderId="49" xfId="0" applyFont="1" applyFill="1" applyBorder="1" applyAlignment="1" applyProtection="1">
      <alignment horizontal="center"/>
    </xf>
    <xf numFmtId="0" fontId="0" fillId="0" borderId="48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1" xfId="0" applyBorder="1" applyAlignment="1" applyProtection="1">
      <alignment horizontal="center"/>
    </xf>
    <xf numFmtId="0" fontId="0" fillId="0" borderId="51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49" xfId="0" applyFill="1" applyBorder="1" applyAlignment="1" applyProtection="1">
      <alignment horizontal="center"/>
    </xf>
    <xf numFmtId="0" fontId="7" fillId="0" borderId="48" xfId="0" applyFont="1" applyFill="1" applyBorder="1" applyAlignment="1" applyProtection="1">
      <alignment horizontal="left"/>
    </xf>
    <xf numFmtId="0" fontId="7" fillId="0" borderId="4" xfId="0" applyFont="1" applyFill="1" applyBorder="1" applyAlignment="1" applyProtection="1">
      <alignment horizontal="left"/>
    </xf>
    <xf numFmtId="0" fontId="7" fillId="0" borderId="49" xfId="0" applyFont="1" applyFill="1" applyBorder="1" applyAlignment="1" applyProtection="1">
      <alignment horizontal="left"/>
    </xf>
    <xf numFmtId="0" fontId="0" fillId="2" borderId="56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57" xfId="0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left"/>
    </xf>
    <xf numFmtId="0" fontId="7" fillId="3" borderId="8" xfId="0" applyFont="1" applyFill="1" applyBorder="1" applyAlignment="1" applyProtection="1">
      <alignment horizontal="left"/>
    </xf>
    <xf numFmtId="0" fontId="7" fillId="3" borderId="9" xfId="0" applyFont="1" applyFill="1" applyBorder="1" applyAlignment="1" applyProtection="1">
      <alignment horizontal="left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8" fillId="0" borderId="74" xfId="0" applyFont="1" applyFill="1" applyBorder="1" applyAlignment="1" applyProtection="1">
      <alignment horizontal="left"/>
    </xf>
    <xf numFmtId="0" fontId="8" fillId="0" borderId="75" xfId="0" applyFont="1" applyFill="1" applyBorder="1" applyAlignment="1" applyProtection="1">
      <alignment horizontal="left"/>
    </xf>
    <xf numFmtId="0" fontId="8" fillId="0" borderId="76" xfId="0" applyFont="1" applyFill="1" applyBorder="1" applyAlignment="1" applyProtection="1">
      <alignment horizontal="left"/>
    </xf>
    <xf numFmtId="0" fontId="8" fillId="0" borderId="74" xfId="0" applyFont="1" applyFill="1" applyBorder="1" applyAlignment="1" applyProtection="1">
      <alignment horizontal="center"/>
    </xf>
    <xf numFmtId="0" fontId="8" fillId="0" borderId="75" xfId="0" applyFont="1" applyFill="1" applyBorder="1" applyAlignment="1" applyProtection="1">
      <alignment horizontal="center"/>
    </xf>
    <xf numFmtId="0" fontId="8" fillId="0" borderId="77" xfId="0" applyFont="1" applyFill="1" applyBorder="1" applyAlignment="1" applyProtection="1">
      <alignment horizontal="center"/>
    </xf>
    <xf numFmtId="0" fontId="8" fillId="0" borderId="78" xfId="0" applyFont="1" applyFill="1" applyBorder="1" applyAlignment="1" applyProtection="1">
      <alignment horizontal="center"/>
    </xf>
    <xf numFmtId="0" fontId="8" fillId="0" borderId="76" xfId="0" applyFont="1" applyFill="1" applyBorder="1" applyAlignment="1" applyProtection="1">
      <alignment horizontal="center"/>
    </xf>
    <xf numFmtId="0" fontId="7" fillId="3" borderId="38" xfId="0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7" fillId="3" borderId="63" xfId="0" applyFont="1" applyFill="1" applyBorder="1" applyAlignment="1" applyProtection="1">
      <alignment horizontal="left"/>
    </xf>
    <xf numFmtId="0" fontId="7" fillId="3" borderId="66" xfId="0" applyFont="1" applyFill="1" applyBorder="1" applyAlignment="1" applyProtection="1">
      <alignment horizontal="left"/>
    </xf>
    <xf numFmtId="0" fontId="7" fillId="3" borderId="50" xfId="0" applyFont="1" applyFill="1" applyBorder="1" applyAlignment="1" applyProtection="1">
      <alignment horizontal="left"/>
    </xf>
    <xf numFmtId="0" fontId="7" fillId="3" borderId="67" xfId="0" applyFont="1" applyFill="1" applyBorder="1" applyAlignment="1" applyProtection="1">
      <alignment horizontal="left"/>
    </xf>
    <xf numFmtId="0" fontId="0" fillId="2" borderId="66" xfId="0" applyFill="1" applyBorder="1" applyAlignment="1" applyProtection="1">
      <alignment horizontal="center"/>
      <protection locked="0"/>
    </xf>
    <xf numFmtId="0" fontId="0" fillId="2" borderId="50" xfId="0" applyFill="1" applyBorder="1" applyAlignment="1" applyProtection="1">
      <alignment horizontal="center"/>
      <protection locked="0"/>
    </xf>
    <xf numFmtId="0" fontId="0" fillId="2" borderId="68" xfId="0" applyFill="1" applyBorder="1" applyAlignment="1" applyProtection="1">
      <alignment horizontal="center"/>
      <protection locked="0"/>
    </xf>
    <xf numFmtId="0" fontId="0" fillId="2" borderId="73" xfId="0" applyFill="1" applyBorder="1" applyAlignment="1" applyProtection="1">
      <alignment horizontal="center"/>
      <protection locked="0"/>
    </xf>
    <xf numFmtId="0" fontId="0" fillId="0" borderId="50" xfId="0" applyFill="1" applyBorder="1" applyAlignment="1" applyProtection="1">
      <alignment horizontal="center"/>
    </xf>
    <xf numFmtId="0" fontId="0" fillId="0" borderId="67" xfId="0" applyFill="1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15" xfId="0" applyFill="1" applyBorder="1" applyAlignment="1" applyProtection="1">
      <alignment horizontal="center"/>
    </xf>
    <xf numFmtId="0" fontId="0" fillId="0" borderId="16" xfId="0" applyFill="1" applyBorder="1" applyAlignment="1" applyProtection="1">
      <alignment horizontal="center"/>
    </xf>
    <xf numFmtId="0" fontId="6" fillId="0" borderId="72" xfId="0" applyFont="1" applyBorder="1" applyAlignment="1" applyProtection="1">
      <alignment horizontal="center" vertical="center" wrapText="1"/>
    </xf>
    <xf numFmtId="0" fontId="6" fillId="0" borderId="65" xfId="0" applyFont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left"/>
    </xf>
    <xf numFmtId="0" fontId="7" fillId="3" borderId="28" xfId="0" applyFont="1" applyFill="1" applyBorder="1" applyAlignment="1" applyProtection="1">
      <alignment horizontal="left"/>
    </xf>
    <xf numFmtId="0" fontId="7" fillId="3" borderId="31" xfId="0" applyFont="1" applyFill="1" applyBorder="1" applyAlignment="1" applyProtection="1">
      <alignment horizontal="left"/>
    </xf>
    <xf numFmtId="0" fontId="6" fillId="0" borderId="54" xfId="0" applyFont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/>
    </xf>
    <xf numFmtId="0" fontId="8" fillId="0" borderId="69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8" fillId="0" borderId="2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center"/>
    </xf>
    <xf numFmtId="0" fontId="8" fillId="0" borderId="70" xfId="0" applyFont="1" applyFill="1" applyBorder="1" applyAlignment="1" applyProtection="1">
      <alignment horizontal="center"/>
    </xf>
    <xf numFmtId="0" fontId="8" fillId="0" borderId="71" xfId="0" applyFont="1" applyFill="1" applyBorder="1" applyAlignment="1" applyProtection="1">
      <alignment horizontal="center"/>
    </xf>
    <xf numFmtId="0" fontId="8" fillId="0" borderId="2" xfId="0" applyFont="1" applyFill="1" applyBorder="1" applyAlignment="1" applyProtection="1">
      <alignment horizontal="center"/>
    </xf>
    <xf numFmtId="0" fontId="7" fillId="0" borderId="66" xfId="0" applyFont="1" applyFill="1" applyBorder="1" applyAlignment="1" applyProtection="1">
      <alignment horizontal="left"/>
    </xf>
    <xf numFmtId="0" fontId="7" fillId="0" borderId="50" xfId="0" applyFont="1" applyFill="1" applyBorder="1" applyAlignment="1" applyProtection="1">
      <alignment horizontal="left"/>
    </xf>
    <xf numFmtId="0" fontId="7" fillId="0" borderId="67" xfId="0" applyFont="1" applyFill="1" applyBorder="1" applyAlignment="1" applyProtection="1">
      <alignment horizontal="left"/>
    </xf>
    <xf numFmtId="0" fontId="0" fillId="0" borderId="68" xfId="0" applyFill="1" applyBorder="1" applyAlignment="1" applyProtection="1">
      <alignment horizontal="center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0" borderId="12" xfId="0" applyFont="1" applyFill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/>
    </xf>
    <xf numFmtId="0" fontId="0" fillId="3" borderId="38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62" xfId="0" applyFill="1" applyBorder="1" applyAlignment="1" applyProtection="1">
      <alignment horizontal="center"/>
    </xf>
    <xf numFmtId="0" fontId="0" fillId="0" borderId="62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63" xfId="0" applyFill="1" applyBorder="1" applyAlignment="1" applyProtection="1">
      <alignment horizontal="center"/>
    </xf>
    <xf numFmtId="0" fontId="6" fillId="0" borderId="54" xfId="0" applyFont="1" applyBorder="1" applyAlignment="1" applyProtection="1">
      <alignment horizontal="center" vertical="center" textRotation="255"/>
    </xf>
    <xf numFmtId="0" fontId="6" fillId="0" borderId="64" xfId="0" applyFont="1" applyBorder="1" applyAlignment="1" applyProtection="1">
      <alignment horizontal="center" vertical="center" textRotation="255"/>
    </xf>
    <xf numFmtId="0" fontId="6" fillId="0" borderId="65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left"/>
    </xf>
    <xf numFmtId="0" fontId="5" fillId="0" borderId="63" xfId="0" applyFont="1" applyBorder="1" applyAlignment="1" applyProtection="1">
      <alignment horizontal="left"/>
    </xf>
    <xf numFmtId="0" fontId="5" fillId="2" borderId="38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0" borderId="61" xfId="0" applyFont="1" applyFill="1" applyBorder="1" applyAlignment="1" applyProtection="1">
      <alignment horizontal="center"/>
    </xf>
    <xf numFmtId="0" fontId="5" fillId="0" borderId="47" xfId="0" applyFont="1" applyFill="1" applyBorder="1" applyAlignment="1" applyProtection="1">
      <alignment horizontal="center"/>
    </xf>
    <xf numFmtId="0" fontId="5" fillId="0" borderId="59" xfId="0" applyFont="1" applyFill="1" applyBorder="1" applyAlignment="1" applyProtection="1">
      <alignment horizontal="center"/>
    </xf>
    <xf numFmtId="0" fontId="5" fillId="2" borderId="62" xfId="0" applyFont="1" applyFill="1" applyBorder="1" applyAlignment="1" applyProtection="1">
      <alignment horizontal="center"/>
      <protection locked="0"/>
    </xf>
    <xf numFmtId="0" fontId="5" fillId="0" borderId="62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63" xfId="0" applyFont="1" applyFill="1" applyBorder="1" applyAlignment="1" applyProtection="1">
      <alignment horizontal="center"/>
    </xf>
    <xf numFmtId="0" fontId="5" fillId="0" borderId="5" xfId="0" applyFont="1" applyBorder="1" applyAlignment="1" applyProtection="1">
      <alignment horizontal="left"/>
    </xf>
    <xf numFmtId="0" fontId="5" fillId="0" borderId="6" xfId="0" applyFont="1" applyBorder="1" applyAlignment="1" applyProtection="1">
      <alignment horizontal="left"/>
    </xf>
    <xf numFmtId="0" fontId="5" fillId="0" borderId="7" xfId="0" applyFont="1" applyBorder="1" applyAlignment="1" applyProtection="1">
      <alignment horizontal="left"/>
    </xf>
    <xf numFmtId="0" fontId="5" fillId="2" borderId="58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0" borderId="5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8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left"/>
    </xf>
    <xf numFmtId="0" fontId="5" fillId="0" borderId="47" xfId="0" applyFont="1" applyBorder="1" applyAlignment="1" applyProtection="1">
      <alignment horizontal="left"/>
    </xf>
    <xf numFmtId="0" fontId="5" fillId="0" borderId="59" xfId="0" applyFont="1" applyBorder="1" applyAlignment="1" applyProtection="1">
      <alignment horizontal="left"/>
    </xf>
    <xf numFmtId="0" fontId="5" fillId="2" borderId="60" xfId="0" applyFont="1" applyFill="1" applyBorder="1" applyAlignment="1" applyProtection="1">
      <alignment horizontal="center"/>
      <protection locked="0"/>
    </xf>
    <xf numFmtId="0" fontId="5" fillId="2" borderId="47" xfId="0" applyFont="1" applyFill="1" applyBorder="1" applyAlignment="1" applyProtection="1">
      <alignment horizontal="center"/>
      <protection locked="0"/>
    </xf>
    <xf numFmtId="0" fontId="5" fillId="2" borderId="61" xfId="0" applyFont="1" applyFill="1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</xf>
    <xf numFmtId="0" fontId="6" fillId="0" borderId="52" xfId="0" applyFont="1" applyBorder="1" applyAlignment="1" applyProtection="1">
      <alignment horizontal="center" vertical="center" textRotation="255"/>
    </xf>
    <xf numFmtId="0" fontId="6" fillId="0" borderId="53" xfId="0" applyFont="1" applyBorder="1" applyAlignment="1" applyProtection="1">
      <alignment horizontal="center" vertical="center" textRotation="255"/>
    </xf>
    <xf numFmtId="0" fontId="5" fillId="0" borderId="3" xfId="0" applyFont="1" applyBorder="1" applyAlignment="1" applyProtection="1">
      <alignment horizontal="left"/>
    </xf>
    <xf numFmtId="0" fontId="5" fillId="0" borderId="55" xfId="0" applyFont="1" applyBorder="1" applyAlignment="1" applyProtection="1">
      <alignment horizontal="left"/>
    </xf>
    <xf numFmtId="0" fontId="5" fillId="2" borderId="56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57" xfId="0" applyFont="1" applyFill="1" applyBorder="1" applyAlignment="1" applyProtection="1">
      <alignment horizontal="center"/>
      <protection locked="0"/>
    </xf>
    <xf numFmtId="0" fontId="5" fillId="0" borderId="57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5" fillId="0" borderId="55" xfId="0" applyFont="1" applyFill="1" applyBorder="1" applyAlignment="1" applyProtection="1">
      <alignment horizontal="center"/>
    </xf>
    <xf numFmtId="0" fontId="8" fillId="3" borderId="48" xfId="0" applyFont="1" applyFill="1" applyBorder="1" applyAlignment="1" applyProtection="1">
      <alignment horizontal="left"/>
    </xf>
    <xf numFmtId="0" fontId="8" fillId="3" borderId="4" xfId="0" applyFont="1" applyFill="1" applyBorder="1" applyAlignment="1" applyProtection="1">
      <alignment horizontal="left"/>
    </xf>
    <xf numFmtId="0" fontId="8" fillId="3" borderId="49" xfId="0" applyFont="1" applyFill="1" applyBorder="1" applyAlignment="1" applyProtection="1">
      <alignment horizontal="left"/>
    </xf>
    <xf numFmtId="0" fontId="8" fillId="4" borderId="44" xfId="0" applyFont="1" applyFill="1" applyBorder="1" applyAlignment="1" applyProtection="1">
      <alignment horizontal="center"/>
      <protection locked="0"/>
    </xf>
    <xf numFmtId="0" fontId="8" fillId="4" borderId="45" xfId="0" applyFont="1" applyFill="1" applyBorder="1" applyAlignment="1" applyProtection="1">
      <alignment horizontal="center"/>
      <protection locked="0"/>
    </xf>
    <xf numFmtId="0" fontId="8" fillId="3" borderId="45" xfId="0" applyFont="1" applyFill="1" applyBorder="1" applyAlignment="1" applyProtection="1">
      <alignment horizontal="center"/>
    </xf>
    <xf numFmtId="0" fontId="8" fillId="3" borderId="46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 shrinkToFit="1"/>
      <protection locked="0"/>
    </xf>
    <xf numFmtId="0" fontId="0" fillId="0" borderId="47" xfId="0" applyFont="1" applyBorder="1" applyAlignment="1" applyProtection="1">
      <alignment horizontal="left" shrinkToFit="1"/>
      <protection locked="0"/>
    </xf>
    <xf numFmtId="0" fontId="0" fillId="0" borderId="50" xfId="0" applyFont="1" applyBorder="1" applyAlignment="1" applyProtection="1">
      <alignment horizontal="left" shrinkToFit="1"/>
      <protection locked="0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shrinkToFit="1"/>
    </xf>
    <xf numFmtId="0" fontId="0" fillId="0" borderId="44" xfId="0" applyBorder="1" applyAlignment="1" applyProtection="1">
      <alignment horizontal="center"/>
    </xf>
    <xf numFmtId="0" fontId="0" fillId="0" borderId="45" xfId="0" applyBorder="1" applyAlignment="1" applyProtection="1">
      <alignment horizontal="center"/>
    </xf>
    <xf numFmtId="0" fontId="0" fillId="0" borderId="46" xfId="0" applyBorder="1" applyAlignment="1" applyProtection="1">
      <alignment horizontal="center"/>
    </xf>
    <xf numFmtId="0" fontId="16" fillId="0" borderId="47" xfId="0" applyFont="1" applyBorder="1" applyAlignment="1" applyProtection="1">
      <alignment horizont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view="pageBreakPreview" zoomScale="130" zoomScaleNormal="100" workbookViewId="0">
      <selection activeCell="A51" sqref="A51"/>
    </sheetView>
  </sheetViews>
  <sheetFormatPr defaultRowHeight="13.5" x14ac:dyDescent="0.15"/>
  <cols>
    <col min="1" max="1" width="8.75" style="1" customWidth="1"/>
    <col min="2" max="5" width="5.5" style="1" customWidth="1"/>
    <col min="6" max="6" width="6.625" style="1" customWidth="1"/>
    <col min="7" max="15" width="5.5" style="1" customWidth="1"/>
    <col min="16" max="16384" width="9" style="1"/>
  </cols>
  <sheetData>
    <row r="1" spans="1:15" ht="16.5" customHeight="1" x14ac:dyDescent="0.15">
      <c r="A1" s="219" t="s">
        <v>59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</row>
    <row r="2" spans="1:15" ht="16.5" customHeight="1" x14ac:dyDescent="0.15">
      <c r="A2" s="220" t="s">
        <v>55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</row>
    <row r="3" spans="1:15" ht="38.25" customHeight="1" x14ac:dyDescent="0.2">
      <c r="A3" s="2" t="s">
        <v>44</v>
      </c>
      <c r="B3" s="224"/>
      <c r="C3" s="224"/>
      <c r="D3" s="3"/>
      <c r="E3" s="3" t="s">
        <v>52</v>
      </c>
      <c r="F3" s="217"/>
      <c r="G3" s="217"/>
      <c r="H3" s="217"/>
      <c r="I3" s="217"/>
      <c r="J3" s="13"/>
      <c r="K3" s="4" t="s">
        <v>54</v>
      </c>
      <c r="L3" s="217"/>
      <c r="M3" s="217"/>
      <c r="N3" s="217"/>
      <c r="O3" s="217"/>
    </row>
    <row r="4" spans="1:15" ht="20.25" customHeight="1" x14ac:dyDescent="0.15">
      <c r="C4" s="3"/>
      <c r="D4" s="3"/>
      <c r="E4" s="3" t="s">
        <v>53</v>
      </c>
      <c r="F4" s="218"/>
      <c r="G4" s="218"/>
      <c r="H4" s="218"/>
      <c r="I4" s="218"/>
      <c r="J4" s="18"/>
      <c r="K4" s="18" t="s">
        <v>43</v>
      </c>
      <c r="L4" s="216"/>
      <c r="M4" s="216"/>
      <c r="N4" s="216"/>
      <c r="O4" s="1" t="s">
        <v>42</v>
      </c>
    </row>
    <row r="5" spans="1:15" ht="11.25" customHeight="1" thickBot="1" x14ac:dyDescent="0.25">
      <c r="A5" s="5"/>
    </row>
    <row r="6" spans="1:15" ht="18" customHeight="1" thickBot="1" x14ac:dyDescent="0.25">
      <c r="A6" s="72" t="s">
        <v>0</v>
      </c>
      <c r="B6" s="6"/>
      <c r="C6" s="6"/>
      <c r="D6" s="6"/>
      <c r="E6" s="6"/>
      <c r="F6" s="6"/>
      <c r="G6" s="221" t="s">
        <v>1</v>
      </c>
      <c r="H6" s="222"/>
      <c r="I6" s="222"/>
      <c r="J6" s="222" t="s">
        <v>2</v>
      </c>
      <c r="K6" s="222"/>
      <c r="L6" s="222"/>
      <c r="M6" s="222" t="s">
        <v>3</v>
      </c>
      <c r="N6" s="222"/>
      <c r="O6" s="223"/>
    </row>
    <row r="7" spans="1:15" ht="18" thickBot="1" x14ac:dyDescent="0.25">
      <c r="A7" s="209" t="s">
        <v>4</v>
      </c>
      <c r="B7" s="210"/>
      <c r="C7" s="210"/>
      <c r="D7" s="210"/>
      <c r="E7" s="210"/>
      <c r="F7" s="211"/>
      <c r="G7" s="212"/>
      <c r="H7" s="213"/>
      <c r="I7" s="213"/>
      <c r="J7" s="213"/>
      <c r="K7" s="213"/>
      <c r="L7" s="213"/>
      <c r="M7" s="214" t="str">
        <f>IF(G7&lt;&gt;"",SUM(G7:L7),"")</f>
        <v/>
      </c>
      <c r="N7" s="214"/>
      <c r="O7" s="215"/>
    </row>
    <row r="8" spans="1:15" ht="11.25" customHeight="1" thickBot="1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5" ht="18" thickBot="1" x14ac:dyDescent="0.25">
      <c r="A9" s="72" t="s">
        <v>5</v>
      </c>
      <c r="B9" s="8"/>
      <c r="C9" s="8"/>
      <c r="D9" s="8"/>
      <c r="E9" s="8"/>
      <c r="F9" s="9"/>
      <c r="G9" s="91" t="s">
        <v>1</v>
      </c>
      <c r="H9" s="92"/>
      <c r="I9" s="92"/>
      <c r="J9" s="93" t="s">
        <v>2</v>
      </c>
      <c r="K9" s="92"/>
      <c r="L9" s="92"/>
      <c r="M9" s="93" t="s">
        <v>3</v>
      </c>
      <c r="N9" s="92"/>
      <c r="O9" s="198"/>
    </row>
    <row r="10" spans="1:15" ht="18" customHeight="1" x14ac:dyDescent="0.15">
      <c r="A10" s="199" t="s">
        <v>6</v>
      </c>
      <c r="B10" s="201" t="s">
        <v>21</v>
      </c>
      <c r="C10" s="201"/>
      <c r="D10" s="201"/>
      <c r="E10" s="201"/>
      <c r="F10" s="202"/>
      <c r="G10" s="203"/>
      <c r="H10" s="204"/>
      <c r="I10" s="204"/>
      <c r="J10" s="205"/>
      <c r="K10" s="204"/>
      <c r="L10" s="204"/>
      <c r="M10" s="206" t="str">
        <f>IF(G10&lt;&gt;"",SUM(G10:L10),"")</f>
        <v/>
      </c>
      <c r="N10" s="207"/>
      <c r="O10" s="208"/>
    </row>
    <row r="11" spans="1:15" ht="18" customHeight="1" x14ac:dyDescent="0.15">
      <c r="A11" s="200"/>
      <c r="B11" s="19" t="s">
        <v>22</v>
      </c>
      <c r="C11" s="20"/>
      <c r="D11" s="20"/>
      <c r="E11" s="20"/>
      <c r="F11" s="21"/>
      <c r="G11" s="185"/>
      <c r="H11" s="186"/>
      <c r="I11" s="186"/>
      <c r="J11" s="187"/>
      <c r="K11" s="186"/>
      <c r="L11" s="186"/>
      <c r="M11" s="188" t="str">
        <f t="shared" ref="M11:M23" si="0">IF(G11&lt;&gt;"",SUM(G11:L11),"")</f>
        <v/>
      </c>
      <c r="N11" s="189"/>
      <c r="O11" s="190"/>
    </row>
    <row r="12" spans="1:15" ht="18" customHeight="1" x14ac:dyDescent="0.15">
      <c r="A12" s="200"/>
      <c r="B12" s="19" t="s">
        <v>23</v>
      </c>
      <c r="C12" s="20"/>
      <c r="D12" s="20"/>
      <c r="E12" s="20"/>
      <c r="F12" s="21"/>
      <c r="G12" s="185"/>
      <c r="H12" s="186"/>
      <c r="I12" s="186"/>
      <c r="J12" s="187"/>
      <c r="K12" s="186"/>
      <c r="L12" s="186"/>
      <c r="M12" s="188" t="str">
        <f t="shared" si="0"/>
        <v/>
      </c>
      <c r="N12" s="189"/>
      <c r="O12" s="190"/>
    </row>
    <row r="13" spans="1:15" ht="18" customHeight="1" x14ac:dyDescent="0.15">
      <c r="A13" s="200"/>
      <c r="B13" s="19" t="s">
        <v>24</v>
      </c>
      <c r="C13" s="20"/>
      <c r="D13" s="20"/>
      <c r="E13" s="20"/>
      <c r="F13" s="21"/>
      <c r="G13" s="185"/>
      <c r="H13" s="186"/>
      <c r="I13" s="186"/>
      <c r="J13" s="187"/>
      <c r="K13" s="186"/>
      <c r="L13" s="186"/>
      <c r="M13" s="188" t="str">
        <f>IF(G13&lt;&gt;"",SUM(G13:L13),"")</f>
        <v/>
      </c>
      <c r="N13" s="189"/>
      <c r="O13" s="190"/>
    </row>
    <row r="14" spans="1:15" ht="18" customHeight="1" x14ac:dyDescent="0.15">
      <c r="A14" s="200"/>
      <c r="B14" s="19" t="s">
        <v>25</v>
      </c>
      <c r="C14" s="20"/>
      <c r="D14" s="20"/>
      <c r="E14" s="20"/>
      <c r="F14" s="21"/>
      <c r="G14" s="185"/>
      <c r="H14" s="186"/>
      <c r="I14" s="186"/>
      <c r="J14" s="187"/>
      <c r="K14" s="186"/>
      <c r="L14" s="186"/>
      <c r="M14" s="188" t="str">
        <f t="shared" si="0"/>
        <v/>
      </c>
      <c r="N14" s="189"/>
      <c r="O14" s="190"/>
    </row>
    <row r="15" spans="1:15" ht="18" customHeight="1" x14ac:dyDescent="0.15">
      <c r="A15" s="200"/>
      <c r="B15" s="19" t="s">
        <v>26</v>
      </c>
      <c r="C15" s="20"/>
      <c r="D15" s="20"/>
      <c r="E15" s="20"/>
      <c r="F15" s="21"/>
      <c r="G15" s="185"/>
      <c r="H15" s="186"/>
      <c r="I15" s="186"/>
      <c r="J15" s="187"/>
      <c r="K15" s="186"/>
      <c r="L15" s="186"/>
      <c r="M15" s="188" t="str">
        <f t="shared" si="0"/>
        <v/>
      </c>
      <c r="N15" s="189"/>
      <c r="O15" s="190"/>
    </row>
    <row r="16" spans="1:15" ht="18" customHeight="1" x14ac:dyDescent="0.15">
      <c r="A16" s="200"/>
      <c r="B16" s="19" t="s">
        <v>27</v>
      </c>
      <c r="C16" s="20"/>
      <c r="D16" s="20"/>
      <c r="E16" s="20"/>
      <c r="F16" s="21"/>
      <c r="G16" s="185"/>
      <c r="H16" s="186"/>
      <c r="I16" s="186"/>
      <c r="J16" s="187"/>
      <c r="K16" s="186"/>
      <c r="L16" s="186"/>
      <c r="M16" s="188" t="str">
        <f t="shared" si="0"/>
        <v/>
      </c>
      <c r="N16" s="189"/>
      <c r="O16" s="190"/>
    </row>
    <row r="17" spans="1:15" ht="18" customHeight="1" x14ac:dyDescent="0.15">
      <c r="A17" s="200"/>
      <c r="B17" s="19" t="s">
        <v>28</v>
      </c>
      <c r="C17" s="20"/>
      <c r="D17" s="20"/>
      <c r="E17" s="20"/>
      <c r="F17" s="21"/>
      <c r="G17" s="185"/>
      <c r="H17" s="186"/>
      <c r="I17" s="186"/>
      <c r="J17" s="187"/>
      <c r="K17" s="186"/>
      <c r="L17" s="186"/>
      <c r="M17" s="188" t="str">
        <f>IF(G17&lt;&gt;"",SUM(G17:L17),"")</f>
        <v/>
      </c>
      <c r="N17" s="189"/>
      <c r="O17" s="190"/>
    </row>
    <row r="18" spans="1:15" ht="18" customHeight="1" x14ac:dyDescent="0.15">
      <c r="A18" s="200"/>
      <c r="B18" s="19" t="s">
        <v>29</v>
      </c>
      <c r="C18" s="20"/>
      <c r="D18" s="20"/>
      <c r="E18" s="20"/>
      <c r="F18" s="21"/>
      <c r="G18" s="185"/>
      <c r="H18" s="186"/>
      <c r="I18" s="186"/>
      <c r="J18" s="187"/>
      <c r="K18" s="186"/>
      <c r="L18" s="186"/>
      <c r="M18" s="188" t="str">
        <f t="shared" si="0"/>
        <v/>
      </c>
      <c r="N18" s="189"/>
      <c r="O18" s="190"/>
    </row>
    <row r="19" spans="1:15" ht="18" customHeight="1" x14ac:dyDescent="0.15">
      <c r="A19" s="200"/>
      <c r="B19" s="19" t="s">
        <v>30</v>
      </c>
      <c r="C19" s="20"/>
      <c r="D19" s="20"/>
      <c r="E19" s="20"/>
      <c r="F19" s="21"/>
      <c r="G19" s="185"/>
      <c r="H19" s="186"/>
      <c r="I19" s="186"/>
      <c r="J19" s="187"/>
      <c r="K19" s="186"/>
      <c r="L19" s="186"/>
      <c r="M19" s="188" t="str">
        <f t="shared" si="0"/>
        <v/>
      </c>
      <c r="N19" s="189"/>
      <c r="O19" s="190"/>
    </row>
    <row r="20" spans="1:15" ht="18" customHeight="1" x14ac:dyDescent="0.15">
      <c r="A20" s="168"/>
      <c r="B20" s="193" t="s">
        <v>31</v>
      </c>
      <c r="C20" s="193"/>
      <c r="D20" s="193"/>
      <c r="E20" s="193"/>
      <c r="F20" s="194"/>
      <c r="G20" s="195"/>
      <c r="H20" s="196"/>
      <c r="I20" s="196"/>
      <c r="J20" s="197"/>
      <c r="K20" s="196"/>
      <c r="L20" s="196"/>
      <c r="M20" s="175" t="str">
        <f t="shared" si="0"/>
        <v/>
      </c>
      <c r="N20" s="176"/>
      <c r="O20" s="177"/>
    </row>
    <row r="21" spans="1:15" ht="18" customHeight="1" x14ac:dyDescent="0.15">
      <c r="A21" s="168" t="s">
        <v>33</v>
      </c>
      <c r="B21" s="171" t="s">
        <v>7</v>
      </c>
      <c r="C21" s="171"/>
      <c r="D21" s="171"/>
      <c r="E21" s="171"/>
      <c r="F21" s="172"/>
      <c r="G21" s="173"/>
      <c r="H21" s="174"/>
      <c r="I21" s="174"/>
      <c r="J21" s="178"/>
      <c r="K21" s="174"/>
      <c r="L21" s="174"/>
      <c r="M21" s="179" t="str">
        <f t="shared" si="0"/>
        <v/>
      </c>
      <c r="N21" s="180"/>
      <c r="O21" s="181"/>
    </row>
    <row r="22" spans="1:15" ht="18" customHeight="1" x14ac:dyDescent="0.15">
      <c r="A22" s="169"/>
      <c r="B22" s="182" t="s">
        <v>8</v>
      </c>
      <c r="C22" s="183"/>
      <c r="D22" s="183"/>
      <c r="E22" s="183"/>
      <c r="F22" s="184"/>
      <c r="G22" s="185"/>
      <c r="H22" s="186"/>
      <c r="I22" s="186"/>
      <c r="J22" s="187"/>
      <c r="K22" s="186"/>
      <c r="L22" s="186"/>
      <c r="M22" s="188" t="str">
        <f t="shared" si="0"/>
        <v/>
      </c>
      <c r="N22" s="189"/>
      <c r="O22" s="190"/>
    </row>
    <row r="23" spans="1:15" ht="18" customHeight="1" thickBot="1" x14ac:dyDescent="0.2">
      <c r="A23" s="170"/>
      <c r="B23" s="191" t="s">
        <v>9</v>
      </c>
      <c r="C23" s="191"/>
      <c r="D23" s="191"/>
      <c r="E23" s="191"/>
      <c r="F23" s="192"/>
      <c r="G23" s="156"/>
      <c r="H23" s="157"/>
      <c r="I23" s="157"/>
      <c r="J23" s="158"/>
      <c r="K23" s="157"/>
      <c r="L23" s="157"/>
      <c r="M23" s="159" t="str">
        <f t="shared" si="0"/>
        <v/>
      </c>
      <c r="N23" s="160"/>
      <c r="O23" s="161"/>
    </row>
    <row r="24" spans="1:15" ht="18" customHeight="1" thickTop="1" x14ac:dyDescent="0.15">
      <c r="A24" s="120" t="s">
        <v>49</v>
      </c>
      <c r="B24" s="121"/>
      <c r="C24" s="121"/>
      <c r="D24" s="121"/>
      <c r="E24" s="121"/>
      <c r="F24" s="122"/>
      <c r="G24" s="162" t="str">
        <f>IF(G10&lt;&gt;"",SUM(G10:I23)," ")</f>
        <v xml:space="preserve"> </v>
      </c>
      <c r="H24" s="163"/>
      <c r="I24" s="163"/>
      <c r="J24" s="164" t="str">
        <f>IF(J10&lt;&gt;"",SUM(J10:L23)," ")</f>
        <v xml:space="preserve"> </v>
      </c>
      <c r="K24" s="163"/>
      <c r="L24" s="163"/>
      <c r="M24" s="165" t="str">
        <f>IF(M10&lt;&gt;"",SUM(M10:O23)," ")</f>
        <v xml:space="preserve"> </v>
      </c>
      <c r="N24" s="166"/>
      <c r="O24" s="167"/>
    </row>
    <row r="25" spans="1:15" ht="18" customHeight="1" x14ac:dyDescent="0.15">
      <c r="A25" s="152" t="s">
        <v>17</v>
      </c>
      <c r="B25" s="153"/>
      <c r="C25" s="153"/>
      <c r="D25" s="153"/>
      <c r="E25" s="153"/>
      <c r="F25" s="154"/>
      <c r="G25" s="126"/>
      <c r="H25" s="127"/>
      <c r="I25" s="127"/>
      <c r="J25" s="128"/>
      <c r="K25" s="127"/>
      <c r="L25" s="127"/>
      <c r="M25" s="155" t="str">
        <f>IF(G25&lt;&gt;"",SUM(G25:L25),"")</f>
        <v/>
      </c>
      <c r="N25" s="130"/>
      <c r="O25" s="131"/>
    </row>
    <row r="26" spans="1:15" ht="18" customHeight="1" x14ac:dyDescent="0.15">
      <c r="A26" s="123" t="s">
        <v>18</v>
      </c>
      <c r="B26" s="124"/>
      <c r="C26" s="124"/>
      <c r="D26" s="124"/>
      <c r="E26" s="124"/>
      <c r="F26" s="124"/>
      <c r="G26" s="126"/>
      <c r="H26" s="127"/>
      <c r="I26" s="127"/>
      <c r="J26" s="128"/>
      <c r="K26" s="127"/>
      <c r="L26" s="127"/>
      <c r="M26" s="155" t="str">
        <f>IF(G26&lt;&gt;"",SUM(G26:L26),"")</f>
        <v/>
      </c>
      <c r="N26" s="130"/>
      <c r="O26" s="131"/>
    </row>
    <row r="27" spans="1:15" ht="18" customHeight="1" thickBot="1" x14ac:dyDescent="0.2">
      <c r="A27" s="103" t="s">
        <v>35</v>
      </c>
      <c r="B27" s="104"/>
      <c r="C27" s="104"/>
      <c r="D27" s="104"/>
      <c r="E27" s="104"/>
      <c r="F27" s="104"/>
      <c r="G27" s="106"/>
      <c r="H27" s="107"/>
      <c r="I27" s="107"/>
      <c r="J27" s="108"/>
      <c r="K27" s="107"/>
      <c r="L27" s="107"/>
      <c r="M27" s="144" t="str">
        <f>IF(G27&lt;&gt;"",SUM(G27:L27),"")</f>
        <v/>
      </c>
      <c r="N27" s="110"/>
      <c r="O27" s="111"/>
    </row>
    <row r="28" spans="1:15" ht="18" customHeight="1" thickTop="1" thickBot="1" x14ac:dyDescent="0.25">
      <c r="A28" s="145" t="s">
        <v>19</v>
      </c>
      <c r="B28" s="146"/>
      <c r="C28" s="146"/>
      <c r="D28" s="146"/>
      <c r="E28" s="146"/>
      <c r="F28" s="147"/>
      <c r="G28" s="148" t="str">
        <f>IF(G24&lt;&gt;" ",SUM(G24:I27,)," ")</f>
        <v xml:space="preserve"> </v>
      </c>
      <c r="H28" s="148"/>
      <c r="I28" s="148"/>
      <c r="J28" s="149" t="str">
        <f>IF(J24&lt;&gt;" ",SUM(J24:L27,)," ")</f>
        <v xml:space="preserve"> </v>
      </c>
      <c r="K28" s="148"/>
      <c r="L28" s="150"/>
      <c r="M28" s="149" t="str">
        <f>IF(M24&lt;&gt;" ",SUM(M24:O27,)," ")</f>
        <v xml:space="preserve"> </v>
      </c>
      <c r="N28" s="148"/>
      <c r="O28" s="151"/>
    </row>
    <row r="29" spans="1:15" ht="8.25" customHeight="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10"/>
      <c r="N29" s="10"/>
      <c r="O29" s="11"/>
    </row>
    <row r="30" spans="1:15" ht="9.75" customHeight="1" thickBot="1" x14ac:dyDescent="0.2">
      <c r="B30" s="12"/>
      <c r="C30" s="12"/>
      <c r="D30" s="12"/>
      <c r="E30" s="12"/>
      <c r="F30" s="12"/>
      <c r="G30" s="12"/>
      <c r="H30" s="12"/>
      <c r="I30" s="12"/>
      <c r="J30" s="13"/>
      <c r="K30" s="12"/>
      <c r="L30" s="12"/>
      <c r="M30" s="12"/>
      <c r="N30" s="12"/>
      <c r="O30" s="12"/>
    </row>
    <row r="31" spans="1:15" ht="17.25" x14ac:dyDescent="0.2">
      <c r="A31" s="73" t="s">
        <v>10</v>
      </c>
      <c r="B31" s="6"/>
      <c r="C31" s="6"/>
      <c r="D31" s="6"/>
      <c r="E31" s="6"/>
      <c r="F31" s="6"/>
      <c r="G31" s="132" t="s">
        <v>1</v>
      </c>
      <c r="H31" s="133"/>
      <c r="I31" s="133"/>
      <c r="J31" s="134" t="s">
        <v>2</v>
      </c>
      <c r="K31" s="133"/>
      <c r="L31" s="135"/>
      <c r="M31" s="136" t="s">
        <v>3</v>
      </c>
      <c r="N31" s="136"/>
      <c r="O31" s="137"/>
    </row>
    <row r="32" spans="1:15" ht="18" thickBot="1" x14ac:dyDescent="0.25">
      <c r="A32" s="14"/>
      <c r="B32" s="6"/>
      <c r="C32" s="6"/>
      <c r="D32" s="6"/>
      <c r="E32" s="6"/>
      <c r="F32" s="6"/>
      <c r="G32" s="74" t="s">
        <v>32</v>
      </c>
      <c r="H32" s="75" t="s">
        <v>57</v>
      </c>
      <c r="I32" s="76" t="s">
        <v>58</v>
      </c>
      <c r="J32" s="77" t="s">
        <v>32</v>
      </c>
      <c r="K32" s="78" t="s">
        <v>57</v>
      </c>
      <c r="L32" s="79" t="s">
        <v>58</v>
      </c>
      <c r="M32" s="80" t="s">
        <v>32</v>
      </c>
      <c r="N32" s="75" t="s">
        <v>57</v>
      </c>
      <c r="O32" s="81" t="s">
        <v>58</v>
      </c>
    </row>
    <row r="33" spans="1:15" ht="18.75" customHeight="1" x14ac:dyDescent="0.15">
      <c r="A33" s="138" t="s">
        <v>40</v>
      </c>
      <c r="B33" s="32" t="s">
        <v>11</v>
      </c>
      <c r="C33" s="33"/>
      <c r="D33" s="33"/>
      <c r="E33" s="33"/>
      <c r="F33" s="34"/>
      <c r="G33" s="35"/>
      <c r="H33" s="36"/>
      <c r="I33" s="37"/>
      <c r="J33" s="38"/>
      <c r="K33" s="36"/>
      <c r="L33" s="39"/>
      <c r="M33" s="33" t="str">
        <f t="shared" ref="M33:O34" si="1">IF(G33&lt;&gt;"",G33+J33,"")</f>
        <v/>
      </c>
      <c r="N33" s="40" t="str">
        <f t="shared" si="1"/>
        <v/>
      </c>
      <c r="O33" s="34" t="str">
        <f t="shared" si="1"/>
        <v/>
      </c>
    </row>
    <row r="34" spans="1:15" ht="18.75" customHeight="1" thickBot="1" x14ac:dyDescent="0.2">
      <c r="A34" s="139"/>
      <c r="B34" s="22" t="s">
        <v>12</v>
      </c>
      <c r="C34" s="22"/>
      <c r="D34" s="22"/>
      <c r="E34" s="22"/>
      <c r="F34" s="23"/>
      <c r="G34" s="24"/>
      <c r="H34" s="25"/>
      <c r="I34" s="26"/>
      <c r="J34" s="27"/>
      <c r="K34" s="25"/>
      <c r="L34" s="28"/>
      <c r="M34" s="29" t="str">
        <f t="shared" si="1"/>
        <v/>
      </c>
      <c r="N34" s="30" t="str">
        <f t="shared" si="1"/>
        <v/>
      </c>
      <c r="O34" s="31" t="str">
        <f t="shared" si="1"/>
        <v/>
      </c>
    </row>
    <row r="35" spans="1:15" ht="18.75" customHeight="1" thickTop="1" x14ac:dyDescent="0.15">
      <c r="A35" s="140" t="s">
        <v>45</v>
      </c>
      <c r="B35" s="141"/>
      <c r="C35" s="141"/>
      <c r="D35" s="141"/>
      <c r="E35" s="141"/>
      <c r="F35" s="142"/>
      <c r="G35" s="55" t="str">
        <f t="shared" ref="G35:O35" si="2">IF(G33&lt;&gt;"",SUM(G33:G34),"")</f>
        <v/>
      </c>
      <c r="H35" s="56" t="str">
        <f t="shared" si="2"/>
        <v/>
      </c>
      <c r="I35" s="57" t="str">
        <f t="shared" si="2"/>
        <v/>
      </c>
      <c r="J35" s="58" t="str">
        <f t="shared" si="2"/>
        <v/>
      </c>
      <c r="K35" s="56" t="str">
        <f t="shared" si="2"/>
        <v/>
      </c>
      <c r="L35" s="59" t="str">
        <f t="shared" si="2"/>
        <v/>
      </c>
      <c r="M35" s="57" t="str">
        <f t="shared" si="2"/>
        <v/>
      </c>
      <c r="N35" s="56" t="str">
        <f t="shared" si="2"/>
        <v/>
      </c>
      <c r="O35" s="60" t="str">
        <f t="shared" si="2"/>
        <v/>
      </c>
    </row>
    <row r="36" spans="1:15" ht="18.75" customHeight="1" x14ac:dyDescent="0.15">
      <c r="A36" s="143" t="s">
        <v>41</v>
      </c>
      <c r="B36" s="44" t="s">
        <v>13</v>
      </c>
      <c r="C36" s="45"/>
      <c r="D36" s="45"/>
      <c r="E36" s="45"/>
      <c r="F36" s="46"/>
      <c r="G36" s="47"/>
      <c r="H36" s="48"/>
      <c r="I36" s="49"/>
      <c r="J36" s="50"/>
      <c r="K36" s="48"/>
      <c r="L36" s="51"/>
      <c r="M36" s="52" t="str">
        <f t="shared" ref="M36:O37" si="3">IF(G36&lt;&gt;"",G36+J36,"")</f>
        <v/>
      </c>
      <c r="N36" s="53" t="str">
        <f t="shared" si="3"/>
        <v/>
      </c>
      <c r="O36" s="54" t="str">
        <f t="shared" si="3"/>
        <v/>
      </c>
    </row>
    <row r="37" spans="1:15" ht="18.75" customHeight="1" thickBot="1" x14ac:dyDescent="0.2">
      <c r="A37" s="139"/>
      <c r="B37" s="22" t="s">
        <v>14</v>
      </c>
      <c r="C37" s="22"/>
      <c r="D37" s="22"/>
      <c r="E37" s="22"/>
      <c r="F37" s="23"/>
      <c r="G37" s="24"/>
      <c r="H37" s="25"/>
      <c r="I37" s="26"/>
      <c r="J37" s="27"/>
      <c r="K37" s="25"/>
      <c r="L37" s="28"/>
      <c r="M37" s="41" t="str">
        <f t="shared" si="3"/>
        <v/>
      </c>
      <c r="N37" s="42" t="str">
        <f t="shared" si="3"/>
        <v/>
      </c>
      <c r="O37" s="43" t="str">
        <f t="shared" si="3"/>
        <v/>
      </c>
    </row>
    <row r="38" spans="1:15" ht="18.75" customHeight="1" thickTop="1" x14ac:dyDescent="0.15">
      <c r="A38" s="120" t="s">
        <v>39</v>
      </c>
      <c r="B38" s="121"/>
      <c r="C38" s="121"/>
      <c r="D38" s="121"/>
      <c r="E38" s="121"/>
      <c r="F38" s="122"/>
      <c r="G38" s="61" t="str">
        <f t="shared" ref="G38:O38" si="4">IF(G36&lt;&gt;"",SUM(G36:G37),"")</f>
        <v/>
      </c>
      <c r="H38" s="62" t="str">
        <f t="shared" si="4"/>
        <v/>
      </c>
      <c r="I38" s="63" t="str">
        <f t="shared" si="4"/>
        <v/>
      </c>
      <c r="J38" s="64" t="str">
        <f t="shared" si="4"/>
        <v/>
      </c>
      <c r="K38" s="62" t="str">
        <f t="shared" si="4"/>
        <v/>
      </c>
      <c r="L38" s="65" t="str">
        <f t="shared" si="4"/>
        <v/>
      </c>
      <c r="M38" s="63" t="str">
        <f t="shared" si="4"/>
        <v/>
      </c>
      <c r="N38" s="62" t="str">
        <f t="shared" si="4"/>
        <v/>
      </c>
      <c r="O38" s="66" t="str">
        <f t="shared" si="4"/>
        <v/>
      </c>
    </row>
    <row r="39" spans="1:15" ht="18.75" customHeight="1" x14ac:dyDescent="0.15">
      <c r="A39" s="123" t="s">
        <v>38</v>
      </c>
      <c r="B39" s="124"/>
      <c r="C39" s="124"/>
      <c r="D39" s="124"/>
      <c r="E39" s="124"/>
      <c r="F39" s="125"/>
      <c r="G39" s="126"/>
      <c r="H39" s="127"/>
      <c r="I39" s="127"/>
      <c r="J39" s="128"/>
      <c r="K39" s="127"/>
      <c r="L39" s="129"/>
      <c r="M39" s="130" t="str">
        <f>IF(G39&lt;&gt;"",G39+J39,"")</f>
        <v/>
      </c>
      <c r="N39" s="130"/>
      <c r="O39" s="131"/>
    </row>
    <row r="40" spans="1:15" ht="18.75" customHeight="1" x14ac:dyDescent="0.15">
      <c r="A40" s="123" t="s">
        <v>37</v>
      </c>
      <c r="B40" s="124"/>
      <c r="C40" s="124"/>
      <c r="D40" s="124"/>
      <c r="E40" s="124"/>
      <c r="F40" s="125"/>
      <c r="G40" s="126"/>
      <c r="H40" s="127"/>
      <c r="I40" s="127"/>
      <c r="J40" s="128"/>
      <c r="K40" s="127"/>
      <c r="L40" s="129"/>
      <c r="M40" s="130" t="str">
        <f>IF(G40&lt;&gt;"",G40+J40,"")</f>
        <v/>
      </c>
      <c r="N40" s="130"/>
      <c r="O40" s="131"/>
    </row>
    <row r="41" spans="1:15" ht="18.75" customHeight="1" thickBot="1" x14ac:dyDescent="0.2">
      <c r="A41" s="103" t="s">
        <v>36</v>
      </c>
      <c r="B41" s="104"/>
      <c r="C41" s="104"/>
      <c r="D41" s="104"/>
      <c r="E41" s="104"/>
      <c r="F41" s="105"/>
      <c r="G41" s="106"/>
      <c r="H41" s="107"/>
      <c r="I41" s="107"/>
      <c r="J41" s="108"/>
      <c r="K41" s="107"/>
      <c r="L41" s="109"/>
      <c r="M41" s="110" t="str">
        <f>IF(G41&lt;&gt;"",G41+J41,"")</f>
        <v/>
      </c>
      <c r="N41" s="110"/>
      <c r="O41" s="111"/>
    </row>
    <row r="42" spans="1:15" ht="18.75" customHeight="1" thickTop="1" thickBot="1" x14ac:dyDescent="0.25">
      <c r="A42" s="112" t="s">
        <v>20</v>
      </c>
      <c r="B42" s="113"/>
      <c r="C42" s="113"/>
      <c r="D42" s="113"/>
      <c r="E42" s="113"/>
      <c r="F42" s="114"/>
      <c r="G42" s="115" t="str">
        <f>IF(G35&lt;&gt;"",SUM(G35,,H35,I35,H38,I38,G38,G39,G40,G41),"")</f>
        <v/>
      </c>
      <c r="H42" s="116"/>
      <c r="I42" s="116"/>
      <c r="J42" s="117" t="str">
        <f>IF(J35&lt;&gt;"",SUM(J35,,K35,L35,K38,L38,J38,J39,J40,J41),"")</f>
        <v/>
      </c>
      <c r="K42" s="116"/>
      <c r="L42" s="118"/>
      <c r="M42" s="116" t="str">
        <f>IF(M35&lt;&gt;"",SUM(M35,N35,O35,N38,O38,M38,M39,M40,M41),"")</f>
        <v/>
      </c>
      <c r="N42" s="116"/>
      <c r="O42" s="119"/>
    </row>
    <row r="43" spans="1:15" ht="13.5" customHeight="1" thickBot="1" x14ac:dyDescent="0.2">
      <c r="A43" s="15"/>
      <c r="B43" s="16"/>
      <c r="C43" s="16"/>
      <c r="D43" s="16"/>
      <c r="E43" s="16"/>
      <c r="F43" s="16"/>
      <c r="G43" s="17"/>
      <c r="H43" s="17"/>
      <c r="I43" s="17"/>
      <c r="J43" s="17"/>
      <c r="K43" s="17"/>
      <c r="L43" s="17"/>
      <c r="M43" s="17"/>
      <c r="N43" s="17"/>
      <c r="O43" s="17"/>
    </row>
    <row r="44" spans="1:15" ht="18" thickBot="1" x14ac:dyDescent="0.25">
      <c r="A44" s="72" t="s">
        <v>15</v>
      </c>
      <c r="B44" s="8"/>
      <c r="C44" s="8"/>
      <c r="D44" s="8"/>
      <c r="E44" s="8"/>
      <c r="F44" s="9"/>
      <c r="G44" s="91" t="s">
        <v>1</v>
      </c>
      <c r="H44" s="92"/>
      <c r="I44" s="92"/>
      <c r="J44" s="93" t="s">
        <v>2</v>
      </c>
      <c r="K44" s="92"/>
      <c r="L44" s="92"/>
      <c r="M44" s="94" t="s">
        <v>3</v>
      </c>
      <c r="N44" s="95"/>
      <c r="O44" s="96"/>
    </row>
    <row r="45" spans="1:15" ht="18" customHeight="1" thickBot="1" x14ac:dyDescent="0.2">
      <c r="A45" s="97" t="s">
        <v>50</v>
      </c>
      <c r="B45" s="98"/>
      <c r="C45" s="98"/>
      <c r="D45" s="98"/>
      <c r="E45" s="98"/>
      <c r="F45" s="99"/>
      <c r="G45" s="100"/>
      <c r="H45" s="101"/>
      <c r="I45" s="101"/>
      <c r="J45" s="102"/>
      <c r="K45" s="101"/>
      <c r="L45" s="101"/>
      <c r="M45" s="94" t="str">
        <f>IF(G45&lt;&gt;"",G45+J45,"")</f>
        <v/>
      </c>
      <c r="N45" s="95"/>
      <c r="O45" s="96"/>
    </row>
    <row r="46" spans="1:15" ht="18" customHeight="1" thickBot="1" x14ac:dyDescent="0.25">
      <c r="A46" s="82" t="s">
        <v>51</v>
      </c>
      <c r="B46" s="83"/>
      <c r="C46" s="83"/>
      <c r="D46" s="83"/>
      <c r="E46" s="83"/>
      <c r="F46" s="84"/>
      <c r="G46" s="85" t="str">
        <f>IF(G28&lt;&gt;" ",SUM(G28,G42,G45)," ")</f>
        <v xml:space="preserve"> </v>
      </c>
      <c r="H46" s="86"/>
      <c r="I46" s="86"/>
      <c r="J46" s="87" t="str">
        <f>IF(J28&lt;&gt;" ",SUM(J28,J42,J45)," ")</f>
        <v xml:space="preserve"> </v>
      </c>
      <c r="K46" s="86"/>
      <c r="L46" s="86"/>
      <c r="M46" s="88" t="str">
        <f>IF(M28&lt;&gt;" ",SUM(M28,M42,M45)," ")</f>
        <v xml:space="preserve"> </v>
      </c>
      <c r="N46" s="89"/>
      <c r="O46" s="90"/>
    </row>
    <row r="47" spans="1:15" ht="3.75" customHeight="1" x14ac:dyDescent="0.15"/>
    <row r="48" spans="1:15" s="68" customFormat="1" ht="12" x14ac:dyDescent="0.15">
      <c r="A48" s="67" t="s">
        <v>47</v>
      </c>
    </row>
    <row r="49" spans="1:16" s="68" customFormat="1" ht="12" x14ac:dyDescent="0.15">
      <c r="A49" s="68" t="s">
        <v>46</v>
      </c>
    </row>
    <row r="50" spans="1:16" s="68" customFormat="1" ht="12" x14ac:dyDescent="0.15">
      <c r="A50" s="68" t="s">
        <v>48</v>
      </c>
    </row>
    <row r="51" spans="1:16" s="68" customFormat="1" ht="12" x14ac:dyDescent="0.15">
      <c r="A51" s="69" t="s">
        <v>60</v>
      </c>
      <c r="P51" s="68" t="s">
        <v>34</v>
      </c>
    </row>
    <row r="52" spans="1:16" s="68" customFormat="1" ht="12" x14ac:dyDescent="0.15">
      <c r="A52" s="70" t="s">
        <v>56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</row>
    <row r="53" spans="1:16" x14ac:dyDescent="0.15">
      <c r="A53" s="6" t="s">
        <v>16</v>
      </c>
    </row>
    <row r="54" spans="1:16" x14ac:dyDescent="0.15">
      <c r="A54" s="13"/>
      <c r="B54" s="13"/>
      <c r="C54" s="13"/>
      <c r="D54" s="13"/>
      <c r="E54" s="13"/>
      <c r="F54" s="13"/>
      <c r="M54" s="18"/>
      <c r="N54" s="18"/>
    </row>
    <row r="55" spans="1:16" x14ac:dyDescent="0.15">
      <c r="A55" s="13"/>
      <c r="B55" s="13"/>
      <c r="C55" s="13"/>
      <c r="D55" s="13"/>
      <c r="E55" s="13"/>
      <c r="F55" s="13"/>
      <c r="M55" s="18"/>
      <c r="N55" s="18"/>
    </row>
    <row r="56" spans="1:16" x14ac:dyDescent="0.15">
      <c r="A56" s="13"/>
      <c r="B56" s="13"/>
      <c r="C56" s="13"/>
      <c r="D56" s="13"/>
      <c r="E56" s="13"/>
      <c r="F56" s="13"/>
    </row>
    <row r="57" spans="1:16" x14ac:dyDescent="0.15">
      <c r="A57" s="13"/>
      <c r="B57" s="13"/>
      <c r="C57" s="13"/>
      <c r="D57" s="13"/>
      <c r="E57" s="13"/>
      <c r="F57" s="13"/>
    </row>
    <row r="58" spans="1:16" x14ac:dyDescent="0.15">
      <c r="A58" s="13"/>
      <c r="B58" s="13"/>
      <c r="C58" s="13"/>
      <c r="D58" s="13"/>
      <c r="E58" s="13"/>
      <c r="F58" s="13"/>
    </row>
    <row r="59" spans="1:16" x14ac:dyDescent="0.15">
      <c r="A59" s="13"/>
      <c r="B59" s="13"/>
      <c r="C59" s="13"/>
      <c r="D59" s="13"/>
      <c r="E59" s="13"/>
      <c r="F59" s="13"/>
    </row>
    <row r="60" spans="1:16" x14ac:dyDescent="0.15">
      <c r="A60" s="13"/>
      <c r="B60" s="13"/>
      <c r="C60" s="13"/>
      <c r="D60" s="13"/>
      <c r="E60" s="13"/>
      <c r="F60" s="13"/>
    </row>
    <row r="61" spans="1:16" x14ac:dyDescent="0.15">
      <c r="A61" s="13"/>
      <c r="B61" s="13"/>
      <c r="C61" s="13"/>
      <c r="D61" s="13"/>
      <c r="E61" s="13"/>
      <c r="F61" s="13"/>
    </row>
    <row r="62" spans="1:16" x14ac:dyDescent="0.15">
      <c r="A62" s="13"/>
      <c r="B62" s="13"/>
      <c r="C62" s="13"/>
      <c r="D62" s="13"/>
      <c r="E62" s="13"/>
      <c r="F62" s="13"/>
    </row>
    <row r="63" spans="1:16" x14ac:dyDescent="0.15">
      <c r="A63" s="13"/>
      <c r="B63" s="13"/>
      <c r="C63" s="13"/>
      <c r="D63" s="13"/>
      <c r="E63" s="13"/>
      <c r="F63" s="13"/>
    </row>
    <row r="64" spans="1:16" x14ac:dyDescent="0.15">
      <c r="A64" s="13"/>
      <c r="B64" s="13"/>
      <c r="C64" s="13"/>
      <c r="D64" s="13"/>
      <c r="E64" s="13"/>
      <c r="F64" s="13"/>
    </row>
    <row r="65" spans="1:6" x14ac:dyDescent="0.15">
      <c r="A65" s="13"/>
      <c r="B65" s="13"/>
      <c r="C65" s="13"/>
      <c r="D65" s="13"/>
      <c r="E65" s="13"/>
      <c r="F65" s="13"/>
    </row>
    <row r="66" spans="1:6" x14ac:dyDescent="0.15">
      <c r="A66" s="13"/>
      <c r="B66" s="13"/>
      <c r="C66" s="13"/>
      <c r="D66" s="13"/>
      <c r="E66" s="13"/>
      <c r="F66" s="13"/>
    </row>
    <row r="67" spans="1:6" x14ac:dyDescent="0.15">
      <c r="A67" s="6"/>
    </row>
    <row r="68" spans="1:6" x14ac:dyDescent="0.15">
      <c r="A68" s="6"/>
    </row>
    <row r="69" spans="1:6" x14ac:dyDescent="0.15">
      <c r="A69" s="6"/>
    </row>
    <row r="70" spans="1:6" x14ac:dyDescent="0.15">
      <c r="A70" s="6"/>
    </row>
    <row r="71" spans="1:6" x14ac:dyDescent="0.15">
      <c r="A71" s="6"/>
    </row>
    <row r="72" spans="1:6" x14ac:dyDescent="0.15">
      <c r="A72" s="6"/>
    </row>
    <row r="73" spans="1:6" x14ac:dyDescent="0.15">
      <c r="A73" s="6"/>
    </row>
    <row r="74" spans="1:6" x14ac:dyDescent="0.15">
      <c r="A74" s="6"/>
    </row>
    <row r="75" spans="1:6" x14ac:dyDescent="0.15">
      <c r="A75" s="6"/>
    </row>
    <row r="76" spans="1:6" x14ac:dyDescent="0.15">
      <c r="A76" s="6"/>
    </row>
    <row r="77" spans="1:6" x14ac:dyDescent="0.15">
      <c r="A77" s="6"/>
    </row>
    <row r="78" spans="1:6" x14ac:dyDescent="0.15">
      <c r="A78" s="6"/>
    </row>
    <row r="79" spans="1:6" x14ac:dyDescent="0.15">
      <c r="A79" s="6"/>
    </row>
    <row r="80" spans="1:6" x14ac:dyDescent="0.15">
      <c r="A80" s="6"/>
    </row>
    <row r="81" spans="1:1" x14ac:dyDescent="0.15">
      <c r="A81" s="6"/>
    </row>
    <row r="82" spans="1:1" x14ac:dyDescent="0.15">
      <c r="A82" s="6"/>
    </row>
    <row r="83" spans="1:1" x14ac:dyDescent="0.15">
      <c r="A83" s="6"/>
    </row>
    <row r="84" spans="1:1" x14ac:dyDescent="0.15">
      <c r="A84" s="6"/>
    </row>
    <row r="85" spans="1:1" x14ac:dyDescent="0.15">
      <c r="A85" s="6"/>
    </row>
    <row r="86" spans="1:1" x14ac:dyDescent="0.15">
      <c r="A86" s="6"/>
    </row>
    <row r="87" spans="1:1" x14ac:dyDescent="0.15">
      <c r="A87" s="6"/>
    </row>
    <row r="88" spans="1:1" x14ac:dyDescent="0.15">
      <c r="A88" s="6"/>
    </row>
    <row r="89" spans="1:1" x14ac:dyDescent="0.15">
      <c r="A89" s="6"/>
    </row>
    <row r="90" spans="1:1" x14ac:dyDescent="0.15">
      <c r="A90" s="6"/>
    </row>
    <row r="91" spans="1:1" x14ac:dyDescent="0.15">
      <c r="A91" s="6"/>
    </row>
    <row r="92" spans="1:1" x14ac:dyDescent="0.15">
      <c r="A92" s="6"/>
    </row>
    <row r="93" spans="1:1" x14ac:dyDescent="0.15">
      <c r="A93" s="6"/>
    </row>
    <row r="94" spans="1:1" x14ac:dyDescent="0.15">
      <c r="A94" s="6"/>
    </row>
    <row r="95" spans="1:1" x14ac:dyDescent="0.15">
      <c r="A95" s="6"/>
    </row>
    <row r="96" spans="1:1" x14ac:dyDescent="0.15">
      <c r="A96" s="6"/>
    </row>
    <row r="97" spans="1:1" x14ac:dyDescent="0.15">
      <c r="A97" s="6"/>
    </row>
    <row r="98" spans="1:1" x14ac:dyDescent="0.15">
      <c r="A98" s="6"/>
    </row>
    <row r="99" spans="1:1" x14ac:dyDescent="0.15">
      <c r="A99" s="6"/>
    </row>
    <row r="100" spans="1:1" x14ac:dyDescent="0.15">
      <c r="A100" s="6"/>
    </row>
    <row r="101" spans="1:1" x14ac:dyDescent="0.15">
      <c r="A101" s="6"/>
    </row>
    <row r="102" spans="1:1" x14ac:dyDescent="0.15">
      <c r="A102" s="6"/>
    </row>
    <row r="103" spans="1:1" x14ac:dyDescent="0.15">
      <c r="A103" s="6"/>
    </row>
    <row r="104" spans="1:1" x14ac:dyDescent="0.15">
      <c r="A104" s="6"/>
    </row>
    <row r="105" spans="1:1" x14ac:dyDescent="0.15">
      <c r="A105" s="6"/>
    </row>
  </sheetData>
  <mergeCells count="120">
    <mergeCell ref="A1:O1"/>
    <mergeCell ref="A2:O2"/>
    <mergeCell ref="G6:I6"/>
    <mergeCell ref="J6:L6"/>
    <mergeCell ref="M6:O6"/>
    <mergeCell ref="B3:C3"/>
    <mergeCell ref="A7:F7"/>
    <mergeCell ref="G7:I7"/>
    <mergeCell ref="J7:L7"/>
    <mergeCell ref="M7:O7"/>
    <mergeCell ref="L4:N4"/>
    <mergeCell ref="F3:I3"/>
    <mergeCell ref="F4:I4"/>
    <mergeCell ref="L3:O3"/>
    <mergeCell ref="G9:I9"/>
    <mergeCell ref="J9:L9"/>
    <mergeCell ref="M9:O9"/>
    <mergeCell ref="A10:A20"/>
    <mergeCell ref="B10:F10"/>
    <mergeCell ref="G10:I10"/>
    <mergeCell ref="J10:L10"/>
    <mergeCell ref="M10:O10"/>
    <mergeCell ref="G11:I11"/>
    <mergeCell ref="J11:L11"/>
    <mergeCell ref="M11:O11"/>
    <mergeCell ref="G12:I12"/>
    <mergeCell ref="J12:L12"/>
    <mergeCell ref="M12:O12"/>
    <mergeCell ref="G13:I13"/>
    <mergeCell ref="J13:L13"/>
    <mergeCell ref="M13:O13"/>
    <mergeCell ref="G14:I14"/>
    <mergeCell ref="J14:L14"/>
    <mergeCell ref="M14:O14"/>
    <mergeCell ref="G15:I15"/>
    <mergeCell ref="J15:L15"/>
    <mergeCell ref="M15:O15"/>
    <mergeCell ref="G16:I16"/>
    <mergeCell ref="J16:L16"/>
    <mergeCell ref="M16:O16"/>
    <mergeCell ref="G17:I17"/>
    <mergeCell ref="J17:L17"/>
    <mergeCell ref="M17:O17"/>
    <mergeCell ref="G18:I18"/>
    <mergeCell ref="J18:L18"/>
    <mergeCell ref="M18:O18"/>
    <mergeCell ref="B23:F23"/>
    <mergeCell ref="G19:I19"/>
    <mergeCell ref="J19:L19"/>
    <mergeCell ref="M19:O19"/>
    <mergeCell ref="B20:F20"/>
    <mergeCell ref="G20:I20"/>
    <mergeCell ref="J20:L20"/>
    <mergeCell ref="M20:O20"/>
    <mergeCell ref="J21:L21"/>
    <mergeCell ref="M21:O21"/>
    <mergeCell ref="B22:F22"/>
    <mergeCell ref="G22:I22"/>
    <mergeCell ref="J22:L22"/>
    <mergeCell ref="M22:O22"/>
    <mergeCell ref="G23:I23"/>
    <mergeCell ref="J23:L23"/>
    <mergeCell ref="M23:O23"/>
    <mergeCell ref="A24:F24"/>
    <mergeCell ref="G24:I24"/>
    <mergeCell ref="J24:L24"/>
    <mergeCell ref="M24:O24"/>
    <mergeCell ref="A21:A23"/>
    <mergeCell ref="B21:F21"/>
    <mergeCell ref="G21:I21"/>
    <mergeCell ref="A25:F25"/>
    <mergeCell ref="G25:I25"/>
    <mergeCell ref="J25:L25"/>
    <mergeCell ref="M25:O25"/>
    <mergeCell ref="A26:F26"/>
    <mergeCell ref="G26:I26"/>
    <mergeCell ref="J26:L26"/>
    <mergeCell ref="M26:O26"/>
    <mergeCell ref="A27:F27"/>
    <mergeCell ref="G27:I27"/>
    <mergeCell ref="J27:L27"/>
    <mergeCell ref="M27:O27"/>
    <mergeCell ref="A28:F28"/>
    <mergeCell ref="G28:I28"/>
    <mergeCell ref="J28:L28"/>
    <mergeCell ref="M28:O28"/>
    <mergeCell ref="G31:I31"/>
    <mergeCell ref="J31:L31"/>
    <mergeCell ref="M31:O31"/>
    <mergeCell ref="A33:A34"/>
    <mergeCell ref="A35:F35"/>
    <mergeCell ref="A36:A37"/>
    <mergeCell ref="A38:F38"/>
    <mergeCell ref="A39:F39"/>
    <mergeCell ref="G39:I39"/>
    <mergeCell ref="J39:L39"/>
    <mergeCell ref="M39:O39"/>
    <mergeCell ref="A40:F40"/>
    <mergeCell ref="G40:I40"/>
    <mergeCell ref="J40:L40"/>
    <mergeCell ref="M40:O40"/>
    <mergeCell ref="M45:O45"/>
    <mergeCell ref="A41:F41"/>
    <mergeCell ref="G41:I41"/>
    <mergeCell ref="J41:L41"/>
    <mergeCell ref="M41:O41"/>
    <mergeCell ref="A42:F42"/>
    <mergeCell ref="G42:I42"/>
    <mergeCell ref="J42:L42"/>
    <mergeCell ref="M42:O42"/>
    <mergeCell ref="A46:F46"/>
    <mergeCell ref="G46:I46"/>
    <mergeCell ref="J46:L46"/>
    <mergeCell ref="M46:O46"/>
    <mergeCell ref="G44:I44"/>
    <mergeCell ref="J44:L44"/>
    <mergeCell ref="M44:O44"/>
    <mergeCell ref="A45:F45"/>
    <mergeCell ref="G45:I45"/>
    <mergeCell ref="J45:L45"/>
  </mergeCells>
  <phoneticPr fontId="2"/>
  <printOptions horizontalCentered="1"/>
  <pageMargins left="0.98425196850393704" right="0.59055118110236227" top="0.31496062992125984" bottom="0" header="0.31496062992125984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卒業生進路調査票 </vt:lpstr>
      <vt:lpstr>'卒業生進路調査票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miwa</dc:creator>
  <cp:lastModifiedBy>塚原寛子</cp:lastModifiedBy>
  <cp:lastPrinted>2022-01-12T13:00:37Z</cp:lastPrinted>
  <dcterms:created xsi:type="dcterms:W3CDTF">2010-10-25T08:30:12Z</dcterms:created>
  <dcterms:modified xsi:type="dcterms:W3CDTF">2022-12-09T01:09:53Z</dcterms:modified>
</cp:coreProperties>
</file>